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19-1-67\เดสก์ท็อป\งานอุ้ยอ้าย\.ITA67\OIT\"/>
    </mc:Choice>
  </mc:AlternateContent>
  <xr:revisionPtr revIDLastSave="0" documentId="8_{694D63B2-9A33-4895-AB98-338AD0E1897C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_FilterDatabase" localSheetId="1" hidden="1">ผลการจัดซื้อจัดจ้าง!$A$1:$R$1000</definedName>
  </definedNames>
  <calcPr calcId="191029"/>
</workbook>
</file>

<file path=xl/calcChain.xml><?xml version="1.0" encoding="utf-8"?>
<calcChain xmlns="http://schemas.openxmlformats.org/spreadsheetml/2006/main">
  <c r="F10" i="1" l="1"/>
  <c r="E10" i="1"/>
  <c r="M130" i="2" l="1"/>
  <c r="M180" i="2"/>
  <c r="L106" i="2"/>
  <c r="M106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1" i="2"/>
  <c r="M131" i="2" s="1"/>
  <c r="L132" i="2"/>
  <c r="M132" i="2" s="1"/>
  <c r="L134" i="2"/>
  <c r="L135" i="2"/>
  <c r="M135" i="2" s="1"/>
  <c r="L138" i="2"/>
  <c r="M138" i="2" s="1"/>
  <c r="L139" i="2"/>
  <c r="M139" i="2" s="1"/>
  <c r="L140" i="2"/>
  <c r="M140" i="2" s="1"/>
  <c r="L141" i="2"/>
  <c r="M141" i="2" s="1"/>
  <c r="L142" i="2"/>
  <c r="M142" i="2" s="1"/>
  <c r="L143" i="2"/>
  <c r="M143" i="2" s="1"/>
  <c r="L144" i="2"/>
  <c r="M144" i="2" s="1"/>
  <c r="L145" i="2"/>
  <c r="M145" i="2" s="1"/>
  <c r="L147" i="2"/>
  <c r="M147" i="2" s="1"/>
  <c r="L148" i="2"/>
  <c r="M148" i="2" s="1"/>
  <c r="L149" i="2"/>
  <c r="M149" i="2" s="1"/>
  <c r="L152" i="2"/>
  <c r="M152" i="2" s="1"/>
  <c r="L154" i="2"/>
  <c r="M154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0" i="2"/>
  <c r="M170" i="2" s="1"/>
  <c r="L171" i="2"/>
  <c r="M171" i="2" s="1"/>
  <c r="L172" i="2"/>
  <c r="M172" i="2" s="1"/>
  <c r="L175" i="2"/>
  <c r="M175" i="2" s="1"/>
  <c r="L176" i="2"/>
  <c r="M176" i="2" s="1"/>
  <c r="L177" i="2"/>
  <c r="M177" i="2" s="1"/>
  <c r="L178" i="2"/>
  <c r="M178" i="2" s="1"/>
  <c r="L183" i="2"/>
  <c r="M183" i="2" s="1"/>
  <c r="L184" i="2"/>
  <c r="M184" i="2" s="1"/>
  <c r="L185" i="2"/>
  <c r="M185" i="2" s="1"/>
  <c r="L186" i="2"/>
  <c r="M186" i="2" s="1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200" i="2"/>
  <c r="M200" i="2" s="1"/>
  <c r="L201" i="2"/>
  <c r="M201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2" i="2"/>
  <c r="M212" i="2" s="1"/>
  <c r="L215" i="2"/>
  <c r="M215" i="2" s="1"/>
  <c r="L216" i="2"/>
  <c r="M216" i="2" s="1"/>
  <c r="L217" i="2"/>
  <c r="M217" i="2" s="1"/>
  <c r="L105" i="2"/>
  <c r="M105" i="2" s="1"/>
</calcChain>
</file>

<file path=xl/sharedStrings.xml><?xml version="1.0" encoding="utf-8"?>
<sst xmlns="http://schemas.openxmlformats.org/spreadsheetml/2006/main" count="1630" uniqueCount="592">
  <si>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</si>
  <si>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</si>
  <si>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</si>
  <si>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</si>
  <si>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</si>
  <si>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</si>
  <si>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</si>
  <si>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</si>
  <si>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</si>
  <si>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</si>
  <si>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</si>
  <si>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</si>
  <si>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</si>
  <si>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</si>
  <si>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</si>
  <si>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</si>
  <si>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</si>
  <si>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</si>
  <si>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</si>
  <si>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</si>
  <si>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</si>
  <si>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</si>
  <si>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</si>
  <si>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</si>
  <si>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</si>
  <si>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</si>
  <si>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</si>
  <si>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</si>
  <si>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</si>
  <si>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</si>
  <si>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</si>
  <si>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</si>
  <si>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</si>
  <si>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</si>
  <si>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</si>
  <si>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</si>
  <si>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</si>
  <si>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</si>
  <si>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</si>
  <si>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</si>
  <si>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</si>
  <si>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</si>
  <si>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</si>
  <si>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</si>
  <si>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</si>
  <si>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</si>
  <si>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</si>
  <si>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</si>
  <si>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</si>
  <si>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</si>
  <si>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</si>
  <si>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</si>
  <si>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</si>
  <si>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</si>
  <si>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</si>
  <si>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</si>
  <si>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</si>
  <si>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</si>
  <si>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</si>
  <si>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</si>
  <si>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</si>
  <si>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</si>
  <si>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</si>
  <si>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</si>
  <si>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</si>
  <si>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</si>
  <si>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</si>
  <si>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</si>
  <si>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</si>
  <si>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</si>
  <si>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</si>
  <si>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</si>
  <si>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</si>
  <si>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</si>
  <si>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</si>
  <si>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</si>
  <si>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</si>
  <si>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</si>
  <si>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</si>
  <si>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</si>
  <si>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</si>
  <si>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</si>
  <si>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</si>
  <si>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</si>
  <si>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</si>
  <si>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</si>
  <si>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</si>
  <si>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</si>
  <si>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</si>
  <si>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</si>
  <si>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</si>
  <si>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</si>
  <si>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</si>
  <si>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</si>
  <si>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</si>
  <si>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</si>
  <si>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</si>
  <si>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</si>
  <si>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</si>
  <si>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</si>
  <si>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</si>
  <si>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</si>
  <si>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</si>
  <si>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</si>
  <si>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</si>
  <si>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</si>
  <si>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</si>
  <si>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</si>
  <si>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</si>
  <si>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</si>
  <si>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</si>
  <si>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</si>
  <si>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</si>
  <si>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</si>
  <si>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</si>
  <si>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</si>
  <si>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</si>
  <si>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</si>
  <si>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</si>
  <si>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</si>
  <si>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</si>
  <si>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</si>
  <si>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</si>
  <si>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</si>
  <si>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</si>
  <si>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</si>
  <si>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</si>
  <si>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</si>
  <si>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</si>
  <si>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</si>
  <si>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</si>
  <si>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</si>
  <si>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</si>
  <si>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</si>
  <si>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</si>
  <si>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</si>
  <si>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</si>
  <si>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</si>
  <si>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</si>
  <si>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</si>
  <si>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</si>
  <si>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</si>
  <si>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</si>
  <si>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</si>
  <si>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</si>
  <si>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</si>
  <si>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ค่าจ้างเหมาผู้ทำความสะอาดตลาดนัดหนองผึ้ง</t>
  </si>
  <si>
    <t>ค่าจ้างเหมาผู้ดูแลรักษาสถานที่ราชการ 
ที่ทำการองค์การบริหารส่วนตำบลไผ่ใหญ่</t>
  </si>
  <si>
    <t>ค่าจ้างเหมาผู้จดมาตรวัดน้ำประปาและดูแลระบบประปา</t>
  </si>
  <si>
    <t>ค่าจ้างเหมาคนงานทั่วไปของศูนย์พัฒนาเด็กเล็ก
สังกัด อบต.ไผ่ใหญ่</t>
  </si>
  <si>
    <t>ค่าจ้างเหมาบริการผู้ปฏิบัติการในระบบการแพทย์ฉุกเฉิน
ประจำตำบลไผ่ใหญ่</t>
  </si>
  <si>
    <t xml:space="preserve">ซ่อมแซมครุภัณฑ์เครื่องคอมพิวเตอร์กองช่าง หมายเลขครุภัณฑ์ 416 59 0026
 เปลี่ยนถ่าน BIOS เป็นเงิน 200 บาท
</t>
  </si>
  <si>
    <t>ค่าโฆษณาและเผยแพร่ประชาสัมพันธ์</t>
  </si>
  <si>
    <t>โครงการจิตอาสา "เราทำความดีด้วยหัวใจ"</t>
  </si>
  <si>
    <t>โครงการดำเนินการป้องกันและลดอุบัติเหตุทางถนน</t>
  </si>
  <si>
    <t>โครงการจัดทำถังขยะเปียกระดับพื้นที่ครัวเรือน/ศูนย์พัฒนาเด็กเล็กในสังกัด
องค์การบริหารส่วนตำบลไผ่ใหญ่ อำเภอม่วงสามสิบ จังหวัดอุบลราชธานี</t>
  </si>
  <si>
    <t xml:space="preserve">จ้างจัดทำตรายางขององค์การบริหารส่วนตำบลไผ่ใหญ่ รายละเอียดดังนี้  
 1.ตรายาง ลงรับ สภา อบต.ไผ่ใหญ่ จำนวน 1 อันๆละ 440 บาท เป็นเงิน 440 บาท
 2.ตรายาง สมฤดี  พรหมมา เลขานุการสภา อบต.ไผ่ใหญ่ จำนวน 1 อันๆละ 200 บาท เป็นเงิน       200 บาท
 3.ตรายาง สมฤดี  พรหมมา ปลัด อบต.ไผ่ใหญ่ จำนวน 1 อันๆละ 100 เป็นเงิน 100 บาท
 4.ตรายางเลื่อนระดับ.........คำสั่ง อบต.ไผ่ใหญ่ ที่....../25....ลว....จำนวน 1 อันๆละ 200 บาท เป็นเงิน 200 บาท
5.ตรายาง เพ็ญพร  เปลี่ยนกลาง หัวหน้าสำนักปลัด จำนวน 1 อันๆละ 200 บาท เป็นเงิน   200 บาท
6.ตรายางนางสมฤดี  พรหมมา ปลัด อบต.ไผ่ใหญ่ จำนวน 1 อันๆละ 200 บาท เป็นเงิน     200 บาท
7.ตรายางนางรุ่งลาวัน  วงษ์เพ็ญ ผู้อำนวยการกองคลัง จำนวน 1 อันๆละ 200 บาท เป็นเงิน 200 บาท
8.ตรายางนายกฤษฎา  ยิ่งยืน นายก อบต.ไผ่ใหญ่ จำนวน 1 อันๆละ 200 บาท เป็นเงิน       200 บาท
รวมเป็นเงินทั้งสิ้น 1,740 บาท (หนึ่งพันเจ็ดร้อยสี่สิบบาทถ้วน)
</t>
  </si>
  <si>
    <t>ค่าใช้จ่ายในการจัดทำแนวเขตที่สาธารณประโยชน์</t>
  </si>
  <si>
    <t>โครงการจัดการแข่งขันกีฬา "ไผ่ใหญ่สัมพันธ์ ประจำปี 2566"</t>
  </si>
  <si>
    <t xml:space="preserve">จ้างจัดทำป้ายตั้งโต๊ะ,ตรายาง ขององค์การบริหารส่วนตำบลไผ่ใหญ่ ตามรายละเอียดดังนี้
               1.ป้ายชื่อตั้งโต๊ะ นายกฤษฎา  นาโสก รองปลัด อบต.ไผ่ใหญ่ จำนวน 1 ป้ายๆละ 350 เป็นเงิน      350 บาท 
               2.ตรายาง นายกฤษฎา  นาโสก รองปลัด อบต.ไผ่ใหญ่ จำนวน 3 อันๆละ 200 บาท เป็นเงิน       600 บาท
                3.ตรายาง นายจำนงค์  ใจอุ่น รองประธานสภา อบต.ไผ่ใหญ่ จำนวน 1 อันๆละ 200 บาท เป็นเงิน 200 บาท  
             รวมเป็นเงินทั้งสิ้น 1,150 บาท (หนึ่งพันหนึ่งร้อยห้าสิบบาทถ้วน) 
</t>
  </si>
  <si>
    <t>โครงการสัตว์ปลอดโรค คนปลอดภัยจากโรคพิษสุนัขบ้า</t>
  </si>
  <si>
    <t>ค่ากำจัดขยะมูลฝอยและสิ่งปฏิกูล</t>
  </si>
  <si>
    <t xml:space="preserve">จัดซื้อวัสดุคอมพิวเตอร์หมึกปริ้นเตอร์ สำนักปลัดองค์การบริหารส่วนตำบลไผ่ใหญ่ จำนวน 1 รายการ ดังนี้
                        1.หมึกปริ้นเตอร์ Fuji Xerox  จำนวน 1 กล่องๆละ3,090 บาท เป็นเงิน 3,090 บาท
 รวมเป็นเงินทั้งสิ้น 3,090 บาท (สามพันเก้าสิบบาทถ้วน) 
</t>
  </si>
  <si>
    <t>ค่าถ่ายเอกสาร ค่าเย็บหนังสือหรือเข้าปกหนังสือ</t>
  </si>
  <si>
    <t>นายสาคร ยิ่งยืน</t>
  </si>
  <si>
    <t>นายสมนึก เกษเงิน</t>
  </si>
  <si>
    <t>นายศิลา ทองมักค่า</t>
  </si>
  <si>
    <t>นางสีดา เหล็กงาม</t>
  </si>
  <si>
    <t>นางอนงคราญ บุตรชัย</t>
  </si>
  <si>
    <t>นายสังคม  เชื้อเพชร</t>
  </si>
  <si>
    <t>นายวิทยา  แก่นท้าว</t>
  </si>
  <si>
    <t>นายจักรวาล  นามนนท์</t>
  </si>
  <si>
    <t>นายอัครพล เกื้อทาน</t>
  </si>
  <si>
    <t>ห้างหุ้นส่วนจำกัด ป.อุบลทวีทรัพย์</t>
  </si>
  <si>
    <t>นายสุนทร  สุขจิต</t>
  </si>
  <si>
    <t>นายศักดิ์สิทธิ์  มิ่งวงษ์</t>
  </si>
  <si>
    <t>นายกีรติ  แสงสว่าง</t>
  </si>
  <si>
    <t>นายวีระชัย ลัทธิรมย์</t>
  </si>
  <si>
    <t>ร้านกิตติพลไดนาโม</t>
  </si>
  <si>
    <t>บริษัทอุบลไอทีคอม จำกัด</t>
  </si>
  <si>
    <t>ร้านน้ำดื่ม นครชัย</t>
  </si>
  <si>
    <t>ร้าน ส.เกษตรศิลป์โฆษณา</t>
  </si>
  <si>
    <t>ร้าน เกษตรศิลป์โฆษณา</t>
  </si>
  <si>
    <t>ร้านทรัพย์ทวีคูณ</t>
  </si>
  <si>
    <t>ร้านบางกอกคอมพิวเตอร์ แอนด์ เซอร์วิส</t>
  </si>
  <si>
    <t>ร้าน รวยทรัพย์พาณิชย์</t>
  </si>
  <si>
    <t>ห้างหุ้นส่วนจำกัดปวันรัตน์เครื่องเขียน</t>
  </si>
  <si>
    <t>ร้านไผ่ใหญ่การพิมพ์</t>
  </si>
  <si>
    <t>ร้านชัยเจริญดงแคนใหญ่</t>
  </si>
  <si>
    <t>ร้าน สัญญาเจริญยนต์</t>
  </si>
  <si>
    <t>ร้านธนภัทรเคมีภัณฑ์</t>
  </si>
  <si>
    <t>นางกังหัน จอกนาค</t>
  </si>
  <si>
    <t>ร้าน ทองอิฐบล๊อก</t>
  </si>
  <si>
    <t>ร้าน ช เจริญเกษตร</t>
  </si>
  <si>
    <t>ร้านดียิ่งไผ่ใหญ่พาณิชย์</t>
  </si>
  <si>
    <t>นายมนัส มานพ</t>
  </si>
  <si>
    <t>ร้านชัยพรแอร์อิเล็กทรอนิกส์</t>
  </si>
  <si>
    <t>นายทักษ์มัณฑ์  กำเหนดอิทธิวงศ์</t>
  </si>
  <si>
    <t>หจก.อุบลไอเฟค</t>
  </si>
  <si>
    <t>ร้าน ต.เจริญภัณฑ์</t>
  </si>
  <si>
    <t>บริษัท มิตซูอุบลราชธานี ออโตโมบิล จำกัด</t>
  </si>
  <si>
    <t>ห้างหุ้นส่วนจำกัดโตโยต้าอุบราชธานี ผู้จำหน่ายโตโยต้า</t>
  </si>
  <si>
    <t>อบต.ไผ่ใหญ่</t>
  </si>
  <si>
    <t>ม่วงสามสิบ</t>
  </si>
  <si>
    <t>เงินงบประมาณ</t>
  </si>
  <si>
    <t>03/10/2565</t>
  </si>
  <si>
    <t>11/10/2565</t>
  </si>
  <si>
    <t>28/11/2565</t>
  </si>
  <si>
    <t>29/11/2565</t>
  </si>
  <si>
    <t>15/12/2565</t>
  </si>
  <si>
    <t>22/12/2565</t>
  </si>
  <si>
    <t>28/12/2565</t>
  </si>
  <si>
    <t>10/01/2566</t>
  </si>
  <si>
    <t>23/01/2566</t>
  </si>
  <si>
    <t>24/01/2566</t>
  </si>
  <si>
    <t>02/02/2566</t>
  </si>
  <si>
    <t>31/01/2566</t>
  </si>
  <si>
    <t>15/02/2566</t>
  </si>
  <si>
    <t>17/02/2566</t>
  </si>
  <si>
    <t>23/02/2566</t>
  </si>
  <si>
    <t>28/02/2566</t>
  </si>
  <si>
    <t>07/03/2566</t>
  </si>
  <si>
    <t>17/03/2566</t>
  </si>
  <si>
    <t>22/03/2566</t>
  </si>
  <si>
    <t>23/03/2566</t>
  </si>
  <si>
    <t>27/03/2566</t>
  </si>
  <si>
    <t>30/03/2566</t>
  </si>
  <si>
    <t>04/04/2566</t>
  </si>
  <si>
    <t>10/04/2566</t>
  </si>
  <si>
    <t>07/04/2566</t>
  </si>
  <si>
    <t>27/04/2566</t>
  </si>
  <si>
    <t>03/05/2566</t>
  </si>
  <si>
    <t>09/05/2566</t>
  </si>
  <si>
    <t>10/05/2566</t>
  </si>
  <si>
    <t>15/05/2566</t>
  </si>
  <si>
    <t>19/05/2566</t>
  </si>
  <si>
    <t>29/05/2566</t>
  </si>
  <si>
    <t>06/06/2566</t>
  </si>
  <si>
    <t>23/06/2566</t>
  </si>
  <si>
    <t>07/08/2566</t>
  </si>
  <si>
    <t>31/08/2566</t>
  </si>
  <si>
    <t>25/09/2566</t>
  </si>
  <si>
    <t>ค่าเช่าเครื่องถ่ายเอกสาร</t>
  </si>
  <si>
    <t>โครงการปรับปรุง ศพด. แสงไผ่ หมู่ที่ 3 บ้านแสงไผ่</t>
  </si>
  <si>
    <t>ค่าจัดหาเครื่องคอมพิวเตอร์สำหรับงานประมวลผล แบบที่ 2 จำนวน 1 เครื่อง</t>
  </si>
  <si>
    <t>ค่าจัดหาเครื่องคอมพิวเตอร์โน้ตบุ๊ก สำหรับประมวลผล จำนวน 1 เครื่อง</t>
  </si>
  <si>
    <t>โครงการจัดงานวันเด็กแห่งชาติ ประจำปี 2566</t>
  </si>
  <si>
    <t>ค่าจัดหาซับเมอร์สสูบน้ำ (เครื่องสูบน้ำแบบจมใต้น้ำ) จำนวน 3 เครื่อง</t>
  </si>
  <si>
    <t>ก่อสร้างอาคารกรองน้ำประปาและปรับปรุงระบบประปา หมู่ที่ 1,8,10</t>
  </si>
  <si>
    <t>โครงการปรับปรุงถนนลูกรัง รหัสสายทาง 164-98 
หมู่ที่ 1 บ้านไผ่ใหญ่ สายทางหลวงชนบท อจ 3009 - หนองค้างบั้งไฟ</t>
  </si>
  <si>
    <t>โครงการปรับปรุงฝาปิดตะแกรงเหล็กรางระบายน้ำ หมู่ที่ 7 บ้านเหล่าสูง</t>
  </si>
  <si>
    <t>ก่อสร้างถนนคอนกรีตเสริมเหล็ก รหัสทางหลวงท้องถิ่น อบ.ถ.164-11 สายทางข้างโรงเรียนไผ่ใหญ่ศึกษา-วัดป่าโนนดู่ หมู่ที่ 10 บ้านไผ่ใหญ่</t>
  </si>
  <si>
    <t>ก่อสร้างถนนคอนกรีตเสริมเหล็ก รหัสทางหลวงท้องถิ่น อบ.ถ.164-12 สายบ้านโนนดู่-บ้านเหล่าสูง หมู่ที่ 6 บ้านโนนดู่</t>
  </si>
  <si>
    <t>ค่าจัดหาเครื่องคอมพิวเตอร์สำหรับงานประมวลผล แบบที่ 2
(จอแสดงภาพไม่น้อยกว่า 19 นิ้ว)</t>
  </si>
  <si>
    <t>ค่าจัดหาตู้เหล็กแบบ 2 บาน</t>
  </si>
  <si>
    <t>ค่าจัดหาชุดเครื่องเสียงเคลื่อนที่ จำนวน 1 ชุด</t>
  </si>
  <si>
    <t>โครงการปรับปรุงถนนลูกรัง รหัสสายทาง 164-46 หมู่ที่ 5 บ้านหนองมะทอ
สายบ้านหนองมะทอ ถึงทางเชื่อมบ้านโพนขวาว , โนนค้อทุ่ง</t>
  </si>
  <si>
    <t>โครงการซ่อมแซมถนนลูกรัง หมู่ที่ 3 บ้านแสงไผ่</t>
  </si>
  <si>
    <t>โครงการซ่อมแซมถนนลูกรัง หมู่ที่ 8 บ้านไผ่ใหญ่</t>
  </si>
  <si>
    <t>โครงการซ่อมแซมถนนลูกรัง หมู่ที่ 7 บ้านเหล่าสุง</t>
  </si>
  <si>
    <t>โครงการก่อสร้างขยายผิวจราจร คสล.หมู่ที่ 7 บ้านเหล่าสูง</t>
  </si>
  <si>
    <t>ค่าจัดหาเครื่องตัดหญ้าแบบข้อแข็ง 1 เครื่อง</t>
  </si>
  <si>
    <t>ค่าจัดหาเครื่องพิมพ์เลเซอร์ หรือ LED ขาวดำ (18 หน้า/นาที)</t>
  </si>
  <si>
    <t>ซ่อมแซมถนนลูกรังภายในเขตตำบลไผ่ใหญ่ จำนวน 11 หมู่บ้าน</t>
  </si>
  <si>
    <t>โครงการซ่อมแซมฝาตะแกรงบ่อพักระบายน้ำภายในหมู่บ้าน หมู่ที่ 9 บ้านเหล่าค้อ</t>
  </si>
  <si>
    <t>โครงการปรับปรุงระบบประปาหมู่บ้าน หมู่ที่ 2 บ้านดอนแดง</t>
  </si>
  <si>
    <t>โครงการก่อสร้างถนนคอนกรีตเสริมเหล็ก หมู่ที่ 6 บ้านโนนดู่
สายจากถนน ค.ส.ล. เดิม ถึงหน้าบ้าน นางศุภลักษณ์ ภาคเจริญ</t>
  </si>
  <si>
    <t>โครงการก่อสร้างถนนคอนกรีตเสริมเหล็ก หมู่ที่ 5 บ้านหนองมะทอ
สายจากบ้านนางหนู ภาคเจริญ ถึงบ้าน นายบำรุง ลอยหา
ู</t>
  </si>
  <si>
    <t>โครงการก่อสร้างถนนคอนกรีตเสริมเหล็ก หมู่ที่ 6 บ้านโนนดู่
สายจากบ้าน นายสี ศิริวาลย์ ถึงบ้าน นายมณเฑียร สิงห์อ่อน</t>
  </si>
  <si>
    <t>ค่าติดตั้งไฟฟ้าเพื่อใช้ในราชการ</t>
  </si>
  <si>
    <t>โครงการสำรวจความพึงพอใจของประชาชน</t>
  </si>
  <si>
    <t>ค่าจ้างเหมาเดินท่อประปาและติดตั้งอุปกรณ์ประปาเพิ่มเติมรวมถึงการปรับปรุงระบบประปาการบำรุงรักษาหรือซ่อมแซมระบบประปาและอุปกรณ์</t>
  </si>
  <si>
    <t>โครงการก่อสร้างท่อระบายน้ำพร้อมบ่อพักคอนกรีตเสริมเหล็ก
หมู่ที่ 10 บ้านไผ่ใหญ่ จากบ้านนายอานนท์ มีแวว ถึงบ้านนายจำปา ยิ่งยืน</t>
  </si>
  <si>
    <t>โครงการวางท่อระบายน้ำพร้อมบ่อพักคอนกรีตเสริมเหล็ก
และขยายผิวจราจรคอนกรีตเสริมเหล็ก หมู่ที่ 8 บ้านไผ่ใหญ่
จำนวน 2 สายทาง 
1.สายทางจากบ้าน นางพิขิ่น ถึงหน้าบ้าน นายเทียม คุณมี
2. สายจากท่อระบายน้ำเดิม - สามแยกวัดสิงห์ทอง</t>
  </si>
  <si>
    <t>โครงการวางท่อระบายน้ำพร้อมบ่อพักคอนกรีตเสริมเหล็ก หมู่ที่ 2 บ้านดอนแดง</t>
  </si>
  <si>
    <t>เงินอุดหนุนจากหน่วยงานอื่น</t>
  </si>
  <si>
    <t>ซ่อมแซมถนนลูกรัง หมู่ที่ 4 บ้านโนนรังใหญ่ รหัสทางหลวงท้องถิ่น อบ.ถ.164-14 สายบ้านโนนรังใหญ่(ข้างประปาบ้านผักระย่า-บ้านโนนรังน้อย(สิ้นสุดเขต อบต.ไผ่ใหญ่)</t>
  </si>
  <si>
    <t>โครงการปรับปรุงต่อเติมอาคารสำนักงานที่ทำการ อบต.ไผ่ใหญ่</t>
  </si>
  <si>
    <t>โครงการปรับปรุงระบบประปาหมู่บ้าน หมู่ที่ 10 บ้านไผ่ใหญ่</t>
  </si>
  <si>
    <t>ก่อสร้างถนนคอนกรีตเสริมเหล็ก รหัสทางหลวงท้องถิ่น อบ.ถ.164-11 สายทางข้างโรงเรียนไผ่ใหญ่-วัดป่าโนนดู่ หมู่ที่ 10 บ้านไผ่ใหญ่</t>
  </si>
  <si>
    <t xml:space="preserve">จ้างซ่อมครุภัณฑ์คอมพิวเตอร์ กองการศึกษา
                     1.เปลี่ยนฮาร์ดดิส SATASSD 480 GB  จำนวน 1 เครื่องๆละ 2,200 บาท เป็นเงิน 2,200 บาท
 รวมเป็นเงินทั้งสิ้น 2,200 บาท (สองพันสองร้อยบาทถ้วน)
</t>
  </si>
  <si>
    <t>จ้างซ่อมบำรุงรถพยาบาล</t>
  </si>
  <si>
    <t>ใช้จ่ายเงินสะสม</t>
  </si>
  <si>
    <t>เงินอุดหนุนเฉพาะกิจ</t>
  </si>
  <si>
    <t>65107080652</t>
  </si>
  <si>
    <t>65107080947</t>
  </si>
  <si>
    <t>65107245820</t>
  </si>
  <si>
    <t>65107362069</t>
  </si>
  <si>
    <t>651171512298</t>
  </si>
  <si>
    <t>65117148469</t>
  </si>
  <si>
    <t>65117160534</t>
  </si>
  <si>
    <t>65117492940</t>
  </si>
  <si>
    <t>65117577458</t>
  </si>
  <si>
    <t>65127074358</t>
  </si>
  <si>
    <t>65127155836</t>
  </si>
  <si>
    <t>65127195490</t>
  </si>
  <si>
    <t>65127201935</t>
  </si>
  <si>
    <t>65127220503</t>
  </si>
  <si>
    <t>65127344438</t>
  </si>
  <si>
    <t>65127476887</t>
  </si>
  <si>
    <t>65127533549</t>
  </si>
  <si>
    <t>66017228391</t>
  </si>
  <si>
    <t>66017233933</t>
  </si>
  <si>
    <t>66017301010</t>
  </si>
  <si>
    <t>66017317365</t>
  </si>
  <si>
    <t>6617315249</t>
  </si>
  <si>
    <t>66017355985</t>
  </si>
  <si>
    <t>66017445865</t>
  </si>
  <si>
    <t>66017424278</t>
  </si>
  <si>
    <t>66017304791</t>
  </si>
  <si>
    <t>66017365945</t>
  </si>
  <si>
    <t>66017519461</t>
  </si>
  <si>
    <t>66027010498</t>
  </si>
  <si>
    <t>66027121353</t>
  </si>
  <si>
    <t>66027125139</t>
  </si>
  <si>
    <t>66027048530</t>
  </si>
  <si>
    <t>66027113132</t>
  </si>
  <si>
    <t>66027268712</t>
  </si>
  <si>
    <t>66027336463</t>
  </si>
  <si>
    <t>66027501091</t>
  </si>
  <si>
    <t>65117140435</t>
  </si>
  <si>
    <t>65117144247</t>
  </si>
  <si>
    <t>66037112124</t>
  </si>
  <si>
    <t>66037129830</t>
  </si>
  <si>
    <t>66037139458</t>
  </si>
  <si>
    <t>66037287379</t>
  </si>
  <si>
    <t>66037523760</t>
  </si>
  <si>
    <t>66037527373</t>
  </si>
  <si>
    <t>66037598580</t>
  </si>
  <si>
    <t>66037523446</t>
  </si>
  <si>
    <t>66037497215</t>
  </si>
  <si>
    <t>66049059067</t>
  </si>
  <si>
    <t>66049117239</t>
  </si>
  <si>
    <t>66049169473</t>
  </si>
  <si>
    <t>66049077012</t>
  </si>
  <si>
    <t>66049077585</t>
  </si>
  <si>
    <t>66049236839</t>
  </si>
  <si>
    <t>66049246210</t>
  </si>
  <si>
    <t>66049183524</t>
  </si>
  <si>
    <t>66049269931</t>
  </si>
  <si>
    <t>66037261873</t>
  </si>
  <si>
    <t>66059090536</t>
  </si>
  <si>
    <t>66059090067</t>
  </si>
  <si>
    <t>66059119010</t>
  </si>
  <si>
    <t>66059124227</t>
  </si>
  <si>
    <t>66059089425</t>
  </si>
  <si>
    <t>66049250776</t>
  </si>
  <si>
    <t>66059274047</t>
  </si>
  <si>
    <t>66059275084</t>
  </si>
  <si>
    <t>66059443229</t>
  </si>
  <si>
    <t>66059492529</t>
  </si>
  <si>
    <t>66059530841</t>
  </si>
  <si>
    <t>66069035073</t>
  </si>
  <si>
    <t>66059487134</t>
  </si>
  <si>
    <t>66059499712</t>
  </si>
  <si>
    <t>66059528811</t>
  </si>
  <si>
    <t>66069019553</t>
  </si>
  <si>
    <t>66059390169</t>
  </si>
  <si>
    <t>66059392665</t>
  </si>
  <si>
    <t>66069069346</t>
  </si>
  <si>
    <t>66069070121</t>
  </si>
  <si>
    <t>66069073077</t>
  </si>
  <si>
    <t>66069094078</t>
  </si>
  <si>
    <t>66069207819</t>
  </si>
  <si>
    <t>66069223592</t>
  </si>
  <si>
    <t>66069234195</t>
  </si>
  <si>
    <t>66069251955</t>
  </si>
  <si>
    <t>66069270461</t>
  </si>
  <si>
    <t>66069520517</t>
  </si>
  <si>
    <t>66079020982</t>
  </si>
  <si>
    <t>66079196628</t>
  </si>
  <si>
    <t>66079044751</t>
  </si>
  <si>
    <t>6607947867</t>
  </si>
  <si>
    <t>66079487878</t>
  </si>
  <si>
    <t>66089099036</t>
  </si>
  <si>
    <t>66079484930</t>
  </si>
  <si>
    <t>66089194713</t>
  </si>
  <si>
    <t>66089339021</t>
  </si>
  <si>
    <t>66089401356</t>
  </si>
  <si>
    <t>66089402539</t>
  </si>
  <si>
    <t>66089406523</t>
  </si>
  <si>
    <t>66089407721</t>
  </si>
  <si>
    <t>66089407877</t>
  </si>
  <si>
    <t>66089407960</t>
  </si>
  <si>
    <t>66089653321</t>
  </si>
  <si>
    <t>66079217055</t>
  </si>
  <si>
    <t>66089499253</t>
  </si>
  <si>
    <t>66099007961</t>
  </si>
  <si>
    <t>66099016620</t>
  </si>
  <si>
    <t>66099158701</t>
  </si>
  <si>
    <t>66099176347</t>
  </si>
  <si>
    <t>66099176523</t>
  </si>
  <si>
    <t>66099176709</t>
  </si>
  <si>
    <t>66099184528</t>
  </si>
  <si>
    <t>66099186254</t>
  </si>
  <si>
    <t>66099340121</t>
  </si>
  <si>
    <t>66099447571</t>
  </si>
  <si>
    <t>66099462043</t>
  </si>
  <si>
    <t>66099467224</t>
  </si>
  <si>
    <t>66099487463</t>
  </si>
  <si>
    <t>66099505781</t>
  </si>
  <si>
    <t>66099569158</t>
  </si>
  <si>
    <t>66089439961</t>
  </si>
  <si>
    <t>น้ำมันเชื้อเพลิงสำหรับรถยนต์และรถจักรยานยนต์ส่วนกลาง</t>
  </si>
  <si>
    <t>น้ำมันดีเซล สำหรับรถ รับส่งนักเรียนของศูนย์พัฒนาเด็กเล็กบ้านไผ่ใหญ่</t>
  </si>
  <si>
    <t xml:space="preserve">น้ำมันดีเซล สำหรับรถหน่วยบริการการแพทย์ฉุกเฉิน 1669  </t>
  </si>
  <si>
    <t xml:space="preserve">เปลี่ยนเบตเตอรี่รถยนต์ส่วนกลางคันหมายเลขทะเบียน กต 5123 อุบลราชธานี รายละเอียดังนี้
1.เปลี่ยนเบตเตอรี่รถยนต์ส่วนกลางคันหมายเลขทะเบียน กต 5123 อุบลราชธานี </t>
  </si>
  <si>
    <t xml:space="preserve"> น้ำดื่ม  จำนวน 14 แพ็ค </t>
  </si>
  <si>
    <t xml:space="preserve">จ้างจัดทำตรายางของสำนักปลัดองค์การบริหารส่วนตำบลไผ่ใหญ่ 
</t>
  </si>
  <si>
    <t xml:space="preserve">จ้างซ่อมครุภัณฑ์คอมพิวเตอร์ สำนักปลัด 
</t>
  </si>
  <si>
    <t xml:space="preserve">จ้างซ่อมครุภัณฑ์คอมพิวเตอร์ จำนวน 2 เครื่อง 
</t>
  </si>
  <si>
    <t xml:space="preserve">จัดซื้อวัสดุคอมพิวเตอร์ กองคลัง 
</t>
  </si>
  <si>
    <t xml:space="preserve">โครงการจัดทำถังขยะเปียกระดับพื้นที่ครัวเรือน/ศูนย์พัฒนาเด็กเล็กในสังกัด
</t>
  </si>
  <si>
    <t xml:space="preserve">จัดซื้อวัสดุอุปกรณ์เพื่อช่วยเหลือผู้ประสบวาตภัย ตามมติคณะกรรมการช่วยเหลือประชาชน
</t>
  </si>
  <si>
    <t xml:space="preserve">จัดซื้อน้ำมัน
</t>
  </si>
  <si>
    <t xml:space="preserve">จัดซื้อน้ำมันเชื้อเพลิงและหล่อลื่น แก๊สโซฮอล์ 95 </t>
  </si>
  <si>
    <t xml:space="preserve">จ้างซ่อมแซมบำรุงรักษารถจักรยานยนต์ส่วนกลาง 
               1.สายไมล์ จำนวน  1 เส้นๆละ 190 บาท เป็นเงิน 190 บาท 
               2.เฟืองไมล์ ชุดใหญ่ จำนวน 1 ชุดๆละ 200 บาท เป็นเงิน 200 บาท
               3.หลอดไฟหน้า  แท้ จำนวน 1 หลอดๆละ 90 บาท เป็นเงิน 90 บาท
               4.ผ้าเบรค หน้า จำนวน 1 ชุดๆละ 140 บาท เป็นเงิน 140 บาท
               5.กรองอากาศ แท้ จำนวน 1 อันๆละ 200 บาท เป็นเงิน 200 บาท
               6.น้ำมันเครื่อง HONDA จำนวน 1 ขวดๆละ 140 บาท เป็นเงิน 140 บาท 
               7.หลอดไฟหน้าปัด จำนวน 1 หลอดๆละ 40 บาท เป็นเงิน 40 บาท
                  รวมเป็นเงินทั้งสิ้น 1,000 บาท (หนึ่งพันบาทถ้วน)
</t>
  </si>
  <si>
    <t xml:space="preserve"> จ้างซ่อมรถจักรยานยนต์ส่วนกลาง
               1.ปั้มติ๊ก แท้ จำนวน  1 ปั้มๆละ 2,250 บาท เป็นเงิน 2,250 บาท 
                2.โอลิ่งปั้มติ๊ก จำนวน 1 ตัวๆละ 80 บาท เป็นเงิน 80 บาท
                  รวมเป็นเงินทั้งสิ้น 2,330 บาท (สองพันสามร้อยสามสิบบาทถ้วน) 
</t>
  </si>
  <si>
    <t xml:space="preserve">จ้างซ่อมเครื่องพ่นหมอกควัน หมายเลขครุภัณฑ์ 045520001 
</t>
  </si>
  <si>
    <t xml:space="preserve">จ้างซ่อมครุภัณฑ์คอมพิวเตอร์ กองการศึกษาศาสนาและวัฒนธรรม  
</t>
  </si>
  <si>
    <t xml:space="preserve">จัดซื้อวัสดุการแพทย์ประจำรถหน่วยบริการการแพทย์ฉุกเฉิน(1669) 
      1. พลาสเตอร์ปิดแผล  จำนวน 2 กล่องๆละ 220 บาท เป็นเงิน 440 บาท
      2. ถุงมือ เบอร์ L จำนวน 3 กล่องๆละ 250 บาท เป็นเงิน 750 บาท
      3. หน้ากากอนามัย  จำนวน 10 กล่องๆละ 110 บาท เป็นเงิน 1,100 บาท
      4. ไม้พันสำลี  จำนวน 2 ถุงๆละ 60 บาท เป็นเงิน 120  บาท 
รวมเป็นเงินทั้งสิ้น 2,410 บาท (สองพันสี่ร้อยสิบบาทถ้วน) 
</t>
  </si>
  <si>
    <t xml:space="preserve">จ้างซ่อมรถยนต์ส่วนกลาง คันหมายเลขทะเบียน 400208  อุบลราชธานี 
1.เปลี่ยนคานรับเครื่อง NHR จำนวน 1 ตัวๆละ 4,500 บาท
2.เปลี่ยนแท่นเครื่อง จำนวน 2 ตัวๆละ 500 บาท เป็นเงิน 1,000 บาท
  รวมเป็นเงินทั้งสิ้น 5,500 บาท (ห้าพันห้าร้อยบาทถ้วน)
</t>
  </si>
  <si>
    <t xml:space="preserve">จ้างซ่อมบำรุงครุภัณฑ์สำนักงานเครื่องปรับอากาศ จำนวน 4 เครื่อง 
                         1. ล้างแอร์แขวนใต้ฝา จำนวน 3 เครื่อง 1.หมายเลขครุภัณฑ์ 420460005             
2.หมายเลขครุภัณฑ์ 420500008 3.หมายเลขครุภัณฑ์ 420520004  เครื่องละ 850 บาท เป็นเงิน 2,550 บาท  
                          2.ล้างแอร์ผนัง จำนวน 1 เครื่อง 1.หมายเลขครุภัณฑ์ 420560010 เครื่องละ  500 บาท เป็นเงิน 500 บาท
                             3.เปลี่ยคาปาชิเตอร์เอไมโคร จำนวน 1 เครื่อง 1.หมายเลขครุภัณฑ์ 420560010  เครื่องละ 1,500 บาท เป็นเงิน 1,500 บาท                                            
                              รวมเป็นเงินทั้งสิ้น 4,550 บาท (สี่พันห้าร้อยห้าสิบบาทถ้วน)
</t>
  </si>
  <si>
    <t xml:space="preserve">จ้างซ่อมครุภัณฑ์คอมพิวเตอร์ จำนวน 3 เครื่อง 
</t>
  </si>
  <si>
    <t xml:space="preserve">จ้างซ่อมครุภัณฑ์คอมพิวเตอร์ สำนักปลัด หมายเลขครุภัณฑ์ 496590017  
                   1.เปลี่ยนลูกดัม FUjiXEROX จำนวน 1 ลูกๆละ2,980 บาท เป็นเงิน 2,980 บาท 
                      ค่าบริการซ่อม จำนวน 1 ครั้ง เป็นเงิน 300 บาท
                     รวมเป็นเงินทั้งสิ้น 3,280 บาท (สามพันสองร้อยแปดสิบบาท) 
</t>
  </si>
  <si>
    <t xml:space="preserve">จ้างจัดทำตรายางรับส่งเงินของกองคลังองค์การบริหารส่วนตำบลไผ่ใหญ่ 
                           1. ตรายางรับส่งเงิน จำนวน 1 อันๆละ 850 เป็นเงิน  850 บาท 
                       รวมเป็นเงินทั้งสิ้น 850 บาท (แปดร้อยห้าสิบบาทถ้วน)
</t>
  </si>
  <si>
    <t>จัดซื้อน้ำมันเชื้อเพลิงและหล่อลื่น แก๊สโซฮอล์ 95</t>
  </si>
  <si>
    <t xml:space="preserve"> จ้างซ่อมครุภัณฑ์คอมพิวเตอร์โน๊ตบุ๊ค สำนักปลัด 
                      1.เปลี่ยนฮาร์ดดิส SSD M.2 480 GB  จำนวน 1 ตัวๆละ 2,200 บาท เป็นเงิน 2,200 บาท
                         เป็นเงินทั้งสิ้น 2,200 บาท (สองพันสองร้อยบาทถ้วน)
</t>
  </si>
  <si>
    <t xml:space="preserve">จัดซื้อผ้าสักหลาด เพื่อใช้ในการจัดทำบอร์ดทำเนียบผู้บริหารองค์การบริหารส่วนตำบลไผ่ใหญ่และสมาชิกสภาองค์การบริหารส่วนตำบลไผ่ใหญ่   
</t>
  </si>
  <si>
    <t>จ้างซ่อมแซมรถยนต์ส่วนกลางคันหมายเลขทะเบียน กต 5123  อุบลราชธานี หมายเลขครุภัณฑ์ 001530001  รายละเอียดดังนี้
                   1.เช็คระยะ 300000 กม.  เป็นเงิน 1,050 บาท
  2. น้ำมันเครื่องกึ่งสังเคราะห์ดีเซล10W30 6L จำนวน 1 ชุดๆละ 1,110 บาท เป็นเงิน 1,110 บาท
  3. น้ำมันเครื่องกึ่งสังเคราะห์ดีเซล10W30 1L จำนวน 1 ชุดๆละ 225 บาท เป็นเงิน 185  บาท
  4. กรองน้ำมันเครื่อง  จำนวน 1 ชุดๆละ 225 บาท   เป็นเงิน 225 บาท
  5. ประเก็นปลั๊กถ่ายน้ำมันเครื่อง  จำนวน 1 ชุดๆละ 22 บาท เป็นเงิน 22 บาท
  6. กรองน้ำมันเชื้อเพลิง จำนวน 1 ชุดๆละ 510 บาท  เป็นเงิน 510  บาท
  7. น้ำมันเกียร์ธรรมดา จำนวน 3 ชุดๆละ 185  บาท เป็นเงิน 555 บาท 
  8.ประเก็นปลั๊กอุดเกียร์   จำนวน 1 ชุดๆละ 42 บาท  เป็นเงิน 42 บาท
  9. ไส้กรองระบบปรับอากาศ  จำนวน 1 ชุดๆละ 455 บาท เป็นเงิน 455 บาท
  10. ประเก็น  จำนวน 1 ชุดๆละ 80 บาท เป็นเงิน 80 บาท 
   ภาษีมูลค่าเพิ่ม 296.38 บาท 
                     รวมเป็นเงินทั้งสิ้น 4,530.38 บาท (สี่พันห้าร้อยสามสิบบาทสามสิบแปดสตางค์)</t>
  </si>
  <si>
    <t xml:space="preserve">จ้างซ่อมครุภัณฑ์เครื่องปรับอากาศ จำนวน 2 เครื่อง 
</t>
  </si>
  <si>
    <t>ค่าเปลี่ยนยางรถยนต์</t>
  </si>
  <si>
    <t>ร้านเทพประสิทธิ์การยาง</t>
  </si>
  <si>
    <t>หจก.ล้ำฟ้าโอเอแอนด์สเตชั่นเนอรี่</t>
  </si>
  <si>
    <t>จัดซื้อดินและลูกรังเพื่อซ่อมแซมถนนลูกรังที่ชำรุดเสียหาย</t>
  </si>
  <si>
    <t>ร้านนาวินวัสดุก่อสร้าง</t>
  </si>
  <si>
    <t>จัดซื้ออาหารเสริม(นม)</t>
  </si>
  <si>
    <t>บริษัท วาริน มิลค์ จำกัด</t>
  </si>
  <si>
    <t>วัสดุคอมพิวเตอร์(สำนักปลัด)</t>
  </si>
  <si>
    <t>ค่าซ่อมแซมบำรุงรักษารถยนต์ส่วนกลาง</t>
  </si>
  <si>
    <t>จัดซื้อวัสดุคอมพิวเตอร์(กองช่าง)</t>
  </si>
  <si>
    <t>จัดซื้อวัสดุไฟฟ้าและวิทยุ</t>
  </si>
  <si>
    <t>ร้านรวยทรัพย์พาณิชย์</t>
  </si>
  <si>
    <t>ค่าซ่อมแซมรถ 1669</t>
  </si>
  <si>
    <t>หจก.โตโยต้าอุบลราชธานี ผู้จำหน่ายโตโยต้า</t>
  </si>
  <si>
    <t>ค่าจัดซื้อวัสดุคอมพิวเตอร์ กองศึกษาฯ</t>
  </si>
  <si>
    <t>เงินงบประมาณ(ค้างจ่าย)</t>
  </si>
  <si>
    <t>ร้านภาณุพงษ์ก่อสร้าง</t>
  </si>
  <si>
    <t>ค่าจ้างซ่อมแซมครุภัณฑ์สำนักงาน(เต็นท์)</t>
  </si>
  <si>
    <t>ร้านเจริญก้าวหน้า</t>
  </si>
  <si>
    <t>จัดซื้อวัสดุก่อสร้าง</t>
  </si>
  <si>
    <t>ค่าซ่อมบำรุงรถยนต์ส่วนกลาง</t>
  </si>
  <si>
    <t>ร้าน ที เค เซอร์วิส</t>
  </si>
  <si>
    <t>ค่าจัดซื้อวัสดุสำนักงาน กองคลัง</t>
  </si>
  <si>
    <t>หจก.ปวันรัตน์เครื่องเขียน</t>
  </si>
  <si>
    <t>ค่าจ้างเหมาจัดทำป้าย</t>
  </si>
  <si>
    <t>ร้านเกษตรศิลป์โฆษณา</t>
  </si>
  <si>
    <t>ค่าจัดซื้อวัสดุคอมพิวเตอร์ สำนักปลัด</t>
  </si>
  <si>
    <t>ค่าจัดซื้อวัสดุคอมพิวเตอร์</t>
  </si>
  <si>
    <t>จัดซื้อวัสดุสำนักงาน กองช่าง</t>
  </si>
  <si>
    <t>จัดซื้อวัสดุคอมพิวเตอร์ สำนักปลัด</t>
  </si>
  <si>
    <t>ค่าจ้างเหมารถโดยสารปรับอากาศโครงการอบรมพัฒนาและศึกษาดูงานของคณะผู้บริหารท้องถิ่นสมาชิกสภา อบต. และเจ้าหน้าที่องค์การบริหารส่วนตำบลไผ่ใหญ่
ประจำปีงบประมาณ พ.ศ. 2566</t>
  </si>
  <si>
    <t>นางละมัย นรากุล</t>
  </si>
  <si>
    <t>หจก.อุบลทิพย์ประเสริฐ</t>
  </si>
  <si>
    <t>ค่าจัดซื้อวัสดุคอมพิวเตอร์(สำนักปลัด)</t>
  </si>
  <si>
    <t>หจก.ชัยรุ่งเรืองเจริญการโยธา</t>
  </si>
  <si>
    <t>หจก.ธนวันต์ 9999</t>
  </si>
  <si>
    <t>จัดซื้อวัสดุวิทยาศาสตร์หรือการแพทย์</t>
  </si>
  <si>
    <t>หจก.ณ ชัยรุ่งเรือง</t>
  </si>
  <si>
    <t>ค่าจัดซื้อวัสดุวิทยาศาสตร์หรือการแพทย์</t>
  </si>
  <si>
    <t>ค่าจัดซื้อเสื้อกีฬาโครงการจัดการแข่งขันกีฬา "ไผ่ใหญ่สัมพันธ์ ประจำปี 2566"</t>
  </si>
  <si>
    <t>ร้านทีแอนด์ทีสปอร์ต</t>
  </si>
  <si>
    <t>ค่าจัดซื้อวัสดุ โครงการจัดการแข่งขันกีฬา "ไผ่ใหญ่สัมพันธ์ ประจำปี 2566"</t>
  </si>
  <si>
    <t>หจก.ล้ำฟ้ามิวสิค เวิลด์</t>
  </si>
  <si>
    <t>ค่าจ้างเหมาเครื่องเสียงโครงการจัดการแข่งขันกีฬา "ไผ่ใหญ่สัมพันธ์ ประจำปี 2566"</t>
  </si>
  <si>
    <t>นายปิยะ พารา</t>
  </si>
  <si>
    <t>ค่าจัดซื้อวัสดุประปาเพื่อรื้อย้ายประปา</t>
  </si>
  <si>
    <t>ค่าจัดซื้อวัสดุสำนักงาน สำนักปลัด</t>
  </si>
  <si>
    <t>ร้าน พี.เอ สเตชั่นเนอรี่</t>
  </si>
  <si>
    <t>ร้าน นาวินวัสดุก่อสร้าง</t>
  </si>
  <si>
    <t>ค่าจ้างเหมาซ่อมแซมหลังคาอาคาร ศูนย์เด็กฯ</t>
  </si>
  <si>
    <t>ร้านภาณุพงศ์ก่อสร้าง</t>
  </si>
  <si>
    <t>ร้านภานุพงศ์ก่อสร้าง</t>
  </si>
  <si>
    <t>ค่าจัดซื้ออาหารเสริม(นม)</t>
  </si>
  <si>
    <t>ค่าจัดซื้อวัสดุคอมพิวเตอร์(กองการศึกษา)</t>
  </si>
  <si>
    <t>ค่าจัดซื้อวัสดุคอมพิวเตอร์(กองคลัง)</t>
  </si>
  <si>
    <t>ร้านคณิตา</t>
  </si>
  <si>
    <t>จัดซื้อวัสดุสำนักงาน กองการศึกษา</t>
  </si>
  <si>
    <t>ค่าจัดซื้อวัคซีนโครงการสัตว์ปลอดโรค คนปลอดภัยจากโรคพิษสุนัขบ้า</t>
  </si>
  <si>
    <t>ร้านภูมิศักดิ์ ซัพพลาย</t>
  </si>
  <si>
    <t>ค่าจัดซื้อน้ำมันเชื้อเพลิง</t>
  </si>
  <si>
    <t>หจก.ป.อุบลทวีทรัพย์</t>
  </si>
  <si>
    <t>ค่าจัดซื้อวัสดุงานบ้านงานครัว</t>
  </si>
  <si>
    <t>ค่าจัดซื้อวัสดุงานบ้านงานครัว(ศดว.บ้านแสงไผ่)</t>
  </si>
  <si>
    <t>ค่าจัดซื้อวัสดุงานบ้านงานครัว(ศพด.บ้านไผ่ใหญ่)</t>
  </si>
  <si>
    <t>ค่าจัดซื้อทรากำจัดลูกน้ำยุงลาย</t>
  </si>
  <si>
    <t>ร้าน บีเอส ซัพพลาย</t>
  </si>
  <si>
    <t>จัดซื้อมิเตอร์น้ำ</t>
  </si>
  <si>
    <t>ค่าจัดซื้อวัสดุไฟฟ้าและวิทยุ</t>
  </si>
  <si>
    <t>ค่าจัดซื้อวัสดุก่อสร้าง</t>
  </si>
  <si>
    <t>ค่าจัดซื้อยางรถยนต์</t>
  </si>
  <si>
    <t>หจก.สิทธิพรการโยธา 2556</t>
  </si>
  <si>
    <t>โครงการก่อสร้างถนนคอนกรีตเสริมเหล็ก หมู่ที่ 11 บ้านโนนรังใหญ่สายจากบ้าน นายหนู แสงเขียว ถึงหน้าบ้าน นายปัญญา สิมพันธ์</t>
  </si>
  <si>
    <t>ค่าจ้างซ่อมแซมระบบสูบน้ำประปา</t>
  </si>
  <si>
    <t>ร้านวรรณิษาการประปา</t>
  </si>
  <si>
    <t>ร้าน สิริ อิเลคทริค</t>
  </si>
  <si>
    <t>มหาวิทยาลัยราชภัฎมหาสารคาม</t>
  </si>
  <si>
    <t>ค่าจัดซื้อวัสดุสำนักงาน(สำนักปลัด)</t>
  </si>
  <si>
    <t>ร้าน ช.เจริญเกษตร</t>
  </si>
  <si>
    <t>ค่าซ่อมแซมถนนคอนกรีตเสริมเหล็ก บ้านแสงไผ่ ม.12</t>
  </si>
  <si>
    <t>ค่าจัดซื้อวัสดุสำนักงาน(กองคลัง)</t>
  </si>
  <si>
    <t>ค่าจัดซื้อดินและลูกรังเพื่อใช้ในการซ่อมแซมถนนที่ชำรุดเสียหาย</t>
  </si>
  <si>
    <t>โครงการก่อสร้างวางท่อระบายน้ำพร้อมบ่อพักคอนกรีตเสริมเหล็ก หมู่ที่ 4 บ้านโนนรังใหญ่ จากบ้านนายไพบูรณ์ นามศรี - บ้าน นายวิลัย ผิวเงิน</t>
  </si>
  <si>
    <t>โครงการก่อสร้างวางท่อระบายน้ำพร้อมบ่อพักคอนกรีตเสริมเหล็กหมู่ที่ 1 บ้านไผ่ใหญ่ สายจากบ้าน นางวันนี พิลาทอน ถึง สี่แยกลงหนองสวน</t>
  </si>
  <si>
    <t>โครงการก่อสร้างวางท่อระบายน้ำพร้อมบ่อพักคอนกรีตเสริมเหล็กและขยายผิวจราจรคอนกรีตเสริมเหล็ก หมู่ที่ 12 บ้านแสงไผ่ สายทางจากบ้าน นางแสวม กอทอง ถึงบ้าน นายสุทัศน์ เจริญวงศ์</t>
  </si>
  <si>
    <t>โครงการก่อสร้างวางท่อระบายน้ำพร้อมบ่อพักคอนกรีตเสริมเหล็กหมู่ที่ 3 บ้านแสงไผ่ สายจากบ้าน นางศุภสุข  เหล่าสิงห์ - บ้านโนนรังใหญ่</t>
  </si>
  <si>
    <t>ค่าซ่อมเครื่องถ่ายเอกสาร</t>
  </si>
  <si>
    <t>โครงการก่อสร้างวางท่อระบายน้ำพร้อมบ่อพักคอนกรีตเสริมเหล็ก หมู่ที่ 2 บ้านดอนแดง  จำนวน 2 สายทาง สายที่ 1 สายจากหน้าบ้านนางราตรี วัฒวงษ์ถึงบ่อพักเดิมไปทางบ้านเวียงหลวง สายที่ 2 สายจากสามแยกบ้าน 
นางหนูรัก พวงสุข ถึงบ่อพักเดิมหน้าบ้าน นายอาทิตย์ สีอ่อน</t>
  </si>
  <si>
    <t>ค่าจัดซื้อวัสดุก่อสร้างเพื่อดำเนินการปรับสภาพแวดล้อมที่อยู่อาศัยสำหรับคนพิการ</t>
  </si>
  <si>
    <t>ร้านสิทธิพรการค้า</t>
  </si>
  <si>
    <t>เงินอุดหนนุนจากหน่วยงานอื่น</t>
  </si>
  <si>
    <t>ค่าซ่อมรถส่วนกลาง คันหมายเลขทะเบียน 40-0208 อบ.</t>
  </si>
  <si>
    <t>ธีรพลเซอร์วิส</t>
  </si>
  <si>
    <t>ค่าวัสดุสำนักงาน(กองช่าง)</t>
  </si>
  <si>
    <t>ค่าวัสดุสำนักงาน(สำนักปลัด)</t>
  </si>
  <si>
    <t>ค่าวัสดุคอมพิวเตอร์(กองศึกษา)</t>
  </si>
  <si>
    <t>ค่าวัสดุคอมพิวเตอร์(กองคลัง)</t>
  </si>
  <si>
    <t>ค่าจัดซื้อวัสดุคอมพิวเตอร์(กองช่าง)</t>
  </si>
  <si>
    <t>หจก.บุญเฉลียวรวมช่าง</t>
  </si>
  <si>
    <t xml:space="preserve">ค่าจัดซื้อวัสดุก่อสร้างเพื่อซ่อมแซมถนนลูกรัง </t>
  </si>
  <si>
    <t>ค่าจัดซื้อวัสดุก่อสร้างปรับสภาพแวดล้อมฯ</t>
  </si>
  <si>
    <t>หจก.เมืองลือการโยธา</t>
  </si>
  <si>
    <t>0343535000910</t>
  </si>
  <si>
    <t>0345552000266</t>
  </si>
  <si>
    <t>0343536001537</t>
  </si>
  <si>
    <t>0345550000137</t>
  </si>
  <si>
    <t>0343529000318</t>
  </si>
  <si>
    <t>0373560001291</t>
  </si>
  <si>
    <t>0373565000195</t>
  </si>
  <si>
    <t>0373555000443</t>
  </si>
  <si>
    <t>0343504000110</t>
  </si>
  <si>
    <t>0343556000137</t>
  </si>
  <si>
    <t>0343517000032</t>
  </si>
  <si>
    <t>1341400118544</t>
  </si>
  <si>
    <t>1450600149671</t>
  </si>
  <si>
    <t>3250100219775</t>
  </si>
  <si>
    <t>3340100781405</t>
  </si>
  <si>
    <t>3340200067585</t>
  </si>
  <si>
    <t>3341400550752</t>
  </si>
  <si>
    <t>3341400662461</t>
  </si>
  <si>
    <t>3341400664821</t>
  </si>
  <si>
    <t>3341400668117</t>
  </si>
  <si>
    <t>3341400668257</t>
  </si>
  <si>
    <t>3341400674354</t>
  </si>
  <si>
    <t>3341400675105</t>
  </si>
  <si>
    <t>3341400689581</t>
  </si>
  <si>
    <t>3341400692514</t>
  </si>
  <si>
    <t>3341400696862</t>
  </si>
  <si>
    <t>3341400699012</t>
  </si>
  <si>
    <t>3341400700088</t>
  </si>
  <si>
    <t>3341400701009</t>
  </si>
  <si>
    <t>3341400704920</t>
  </si>
  <si>
    <t>3341600856961</t>
  </si>
  <si>
    <t>3349900849240</t>
  </si>
  <si>
    <t>3350400639345</t>
  </si>
  <si>
    <t>3451200124023</t>
  </si>
  <si>
    <t>3529900213688</t>
  </si>
  <si>
    <t>3620500997453</t>
  </si>
  <si>
    <t>3909900624994</t>
  </si>
  <si>
    <t>5341400002981</t>
  </si>
  <si>
    <t>3341400702218</t>
  </si>
  <si>
    <t>5341400026642</t>
  </si>
  <si>
    <t>0345544000015</t>
  </si>
  <si>
    <t>3340400305765</t>
  </si>
  <si>
    <t>3350400520411</t>
  </si>
  <si>
    <t>5341490009572</t>
  </si>
  <si>
    <t>1341400100386</t>
  </si>
  <si>
    <t>3341400109622</t>
  </si>
  <si>
    <t>5451100055565</t>
  </si>
  <si>
    <t>3450200300122</t>
  </si>
  <si>
    <t>1459901029532</t>
  </si>
  <si>
    <t>5370600002118</t>
  </si>
  <si>
    <t>1490200086353</t>
  </si>
  <si>
    <t>0333554000075</t>
  </si>
  <si>
    <t>5440900026283</t>
  </si>
  <si>
    <t>3341400150614</t>
  </si>
  <si>
    <t>3341400254479</t>
  </si>
  <si>
    <t>5340100012742</t>
  </si>
  <si>
    <t>3341800329671</t>
  </si>
  <si>
    <t>0373556000013</t>
  </si>
  <si>
    <t>ค่าจัดซื้อน้ำมันโครงการจิตอาสา "เราทำความดีด้วยหัวใจ"</t>
  </si>
  <si>
    <t>รายงานสรุปผลการจัดซื้อจัดจ้างของ องค์การบริหารส่วนตำบลไผ่ใหญ่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</si>
</sst>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[$-10409]#,##0.00;\-#,##0.00"/>
  </numFmts>
  <fonts count="16">
    <font>
      <sz val="11"/>
      <color theme="1"/>
      <name val="Tahoma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Sarabun"/>
    </font>
    <font>
      <b/>
      <sz val="18"/>
      <color theme="1"/>
      <name val="TH SarabunPSK"/>
    </font>
    <font>
      <b/>
      <sz val="16"/>
      <color theme="1"/>
      <name val="TH SarabunPSK"/>
    </font>
    <font>
      <b/>
      <sz val="18"/>
      <color rgb="FF000000"/>
      <name val="TH SarabunPSK"/>
    </font>
    <font>
      <b/>
      <sz val="16"/>
      <color rgb="FFFF0000"/>
      <name val="TH SarabunPSK"/>
    </font>
    <font>
      <sz val="16"/>
      <color theme="1"/>
      <name val="TH SarabunPSK"/>
    </font>
    <font>
      <sz val="18"/>
      <color theme="1"/>
      <name val="Sarabun"/>
    </font>
    <font>
      <sz val="10"/>
      <name val="Arial"/>
      <family val="2"/>
    </font>
    <font>
      <sz val="11"/>
      <color theme="1"/>
      <name val="Tahoma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87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11" fillId="0" borderId="2" xfId="0" applyFont="1" applyBorder="1" applyAlignment="1" applyProtection="1">
      <alignment vertical="center" wrapText="1" readingOrder="1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0" fontId="11" fillId="0" borderId="2" xfId="0" applyFont="1" applyBorder="1" applyAlignment="1" applyProtection="1">
      <alignment horizontal="left" vertical="center" wrapText="1" readingOrder="1"/>
      <protection locked="0"/>
    </xf>
    <xf numFmtId="188" fontId="11" fillId="0" borderId="2" xfId="0" applyNumberFormat="1" applyFont="1" applyBorder="1" applyAlignment="1" applyProtection="1">
      <alignment horizontal="right" vertical="center" wrapText="1" readingOrder="1"/>
      <protection locked="0"/>
    </xf>
    <xf numFmtId="3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188" fontId="11" fillId="0" borderId="2" xfId="2" applyNumberFormat="1" applyFont="1" applyBorder="1" applyAlignment="1" applyProtection="1">
      <alignment horizontal="right" vertical="center" wrapText="1" readingOrder="1"/>
      <protection locked="0"/>
    </xf>
    <xf numFmtId="0" fontId="11" fillId="0" borderId="2" xfId="0" applyFont="1" applyBorder="1" applyAlignment="1">
      <alignment wrapText="1"/>
    </xf>
    <xf numFmtId="0" fontId="13" fillId="0" borderId="2" xfId="0" applyFont="1" applyBorder="1"/>
    <xf numFmtId="0" fontId="14" fillId="0" borderId="2" xfId="0" applyFont="1" applyBorder="1"/>
    <xf numFmtId="0" fontId="11" fillId="0" borderId="2" xfId="0" applyFont="1" applyBorder="1" applyAlignment="1" applyProtection="1">
      <alignment vertical="top" wrapText="1" readingOrder="1"/>
      <protection locked="0"/>
    </xf>
    <xf numFmtId="0" fontId="11" fillId="0" borderId="2" xfId="0" applyFont="1" applyBorder="1" applyAlignment="1" applyProtection="1">
      <alignment horizontal="left" vertical="top" wrapText="1" readingOrder="1"/>
      <protection locked="0"/>
    </xf>
    <xf numFmtId="187" fontId="11" fillId="0" borderId="2" xfId="3" applyFont="1" applyBorder="1" applyAlignment="1"/>
    <xf numFmtId="187" fontId="12" fillId="0" borderId="2" xfId="3" applyFont="1" applyBorder="1" applyAlignment="1">
      <alignment horizontal="center"/>
    </xf>
    <xf numFmtId="187" fontId="11" fillId="0" borderId="2" xfId="3" applyFont="1" applyBorder="1" applyAlignment="1" applyProtection="1">
      <alignment horizontal="right" vertical="center" wrapText="1" readingOrder="1"/>
      <protection locked="0"/>
    </xf>
    <xf numFmtId="14" fontId="11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>
      <alignment vertical="center"/>
    </xf>
    <xf numFmtId="187" fontId="11" fillId="0" borderId="2" xfId="3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87" fontId="6" fillId="0" borderId="1" xfId="3" applyFont="1" applyBorder="1" applyAlignme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จุลภาค" xfId="3" builtinId="3"/>
    <cellStyle name="ปกติ" xfId="0" builtinId="0"/>
    <cellStyle name="ปกติ 2" xfId="2" xr:uid="{00000000-0005-0000-0000-000001000000}"/>
    <cellStyle name="ปกติ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66675</xdr:rowOff>
    </xdr:from>
    <xdr:ext cx="105060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771900"/>
          <a:ext cx="10506075" cy="1952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highlight>
                <a:srgbClr val="FF0000"/>
              </a:highlight>
            </a:rPr>
            <a:t>มีโครงการที่กันเงินเหลื่อมปี จำนวน 11 โครงการ ซึ่งความล่าช้าเกิดจากงบประมาณที่ได้รับในปีล่าช้ากว่าปกติ จึงไม่สามารถดำเนินการได้ทันตามแผนการปฏิบัติงาน</a:t>
          </a: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r>
            <a:rPr lang="th-TH" sz="1600">
              <a:highlight>
                <a:srgbClr val="FF0000"/>
              </a:highlight>
            </a:rPr>
            <a:t>ควรจัดทำแผนการจัดซื้อจัดจ้าง</a:t>
          </a:r>
          <a:r>
            <a:rPr lang="th-TH" sz="1600" baseline="0">
              <a:highlight>
                <a:srgbClr val="FF0000"/>
              </a:highlight>
            </a:rPr>
            <a:t> และปฏิบัติตามอย่างเคร่งครัด เพื่อไม่ให้เกิดความล่าช้าในการดำเนินการตามโครงการ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opLeftCell="A16" workbookViewId="0">
      <selection activeCell="J8" sqref="J8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39" t="s">
        <v>591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5">
        <v>3</v>
      </c>
      <c r="F5" s="6">
        <v>6744000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">
        <v>0</v>
      </c>
      <c r="F6" s="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">
        <v>214</v>
      </c>
      <c r="F7" s="38">
        <v>8100759.1399999997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5">
        <v>0</v>
      </c>
      <c r="F8" s="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7">
        <f>SUM(E5:E9)</f>
        <v>217</v>
      </c>
      <c r="F10" s="6">
        <f>SUM(F5:F9)</f>
        <v>14844759.140000001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G1" workbookViewId="0">
      <pane ySplit="1" topLeftCell="A2" activePane="bottomLeft" state="frozen"/>
      <selection activeCell="K1" sqref="K1"/>
      <selection pane="bottomLeft" activeCell="I174" sqref="I174"/>
    </sheetView>
  </sheetViews>
  <sheetFormatPr defaultColWidth="12.625" defaultRowHeight="15" customHeight="1"/>
  <cols>
    <col min="1" max="1" width="14.375" style="14" customWidth="1"/>
    <col min="2" max="2" width="17.75" style="14" customWidth="1"/>
    <col min="3" max="3" width="13.375" style="14" customWidth="1"/>
    <col min="4" max="4" width="14.125" style="14" customWidth="1"/>
    <col min="5" max="5" width="9.375" style="14" customWidth="1"/>
    <col min="6" max="6" width="9.875" style="14" customWidth="1"/>
    <col min="7" max="7" width="42.5" style="22" customWidth="1"/>
    <col min="8" max="8" width="23.25" style="14" customWidth="1"/>
    <col min="9" max="9" width="21.75" style="14" customWidth="1"/>
    <col min="10" max="10" width="25" style="14" customWidth="1"/>
    <col min="11" max="11" width="16.625" style="14" customWidth="1"/>
    <col min="12" max="12" width="17.375" style="27" customWidth="1"/>
    <col min="13" max="13" width="24.75" style="27" customWidth="1"/>
    <col min="14" max="14" width="18.625" style="13" customWidth="1"/>
    <col min="15" max="15" width="31" style="14" customWidth="1"/>
    <col min="16" max="16" width="13.25" style="14" customWidth="1"/>
    <col min="17" max="17" width="20.375" style="13" customWidth="1"/>
    <col min="18" max="18" width="15.75" style="13" customWidth="1"/>
    <col min="19" max="26" width="8" style="14" customWidth="1"/>
    <col min="27" max="16384" width="12.625" style="14"/>
  </cols>
  <sheetData>
    <row r="1" spans="1:26" s="15" customFormat="1" ht="20.25" customHeight="1">
      <c r="A1" s="11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2" t="s">
        <v>18</v>
      </c>
      <c r="H1" s="11" t="s">
        <v>19</v>
      </c>
      <c r="I1" s="11" t="s">
        <v>20</v>
      </c>
      <c r="J1" s="11" t="s">
        <v>21</v>
      </c>
      <c r="K1" s="11" t="s">
        <v>1</v>
      </c>
      <c r="L1" s="28" t="s">
        <v>22</v>
      </c>
      <c r="M1" s="28" t="s">
        <v>23</v>
      </c>
      <c r="N1" s="11" t="s">
        <v>24</v>
      </c>
      <c r="O1" s="11" t="s">
        <v>25</v>
      </c>
      <c r="P1" s="11" t="s">
        <v>26</v>
      </c>
      <c r="Q1" s="11" t="s">
        <v>27</v>
      </c>
      <c r="R1" s="11" t="s">
        <v>28</v>
      </c>
      <c r="S1" s="11"/>
      <c r="T1" s="11"/>
      <c r="U1" s="11"/>
      <c r="V1" s="11"/>
      <c r="W1" s="11"/>
      <c r="X1" s="11"/>
      <c r="Y1" s="11"/>
      <c r="Z1" s="11"/>
    </row>
    <row r="2" spans="1:26" ht="20.25" customHeight="1">
      <c r="A2" s="11">
        <v>2566</v>
      </c>
      <c r="B2" s="23" t="s">
        <v>29</v>
      </c>
      <c r="C2" s="24" t="s">
        <v>30</v>
      </c>
      <c r="D2" s="15" t="s">
        <v>202</v>
      </c>
      <c r="E2" s="15" t="s">
        <v>203</v>
      </c>
      <c r="F2" s="15" t="s">
        <v>145</v>
      </c>
      <c r="G2" s="16" t="s">
        <v>146</v>
      </c>
      <c r="H2" s="17">
        <v>18000</v>
      </c>
      <c r="I2" s="18" t="s">
        <v>204</v>
      </c>
      <c r="J2" s="18" t="s">
        <v>31</v>
      </c>
      <c r="K2" s="15" t="s">
        <v>6</v>
      </c>
      <c r="L2" s="29">
        <v>18000</v>
      </c>
      <c r="M2" s="29">
        <v>18000</v>
      </c>
      <c r="N2" s="36" t="s">
        <v>560</v>
      </c>
      <c r="O2" s="10" t="s">
        <v>164</v>
      </c>
      <c r="P2" s="19"/>
      <c r="Q2" s="20" t="s">
        <v>205</v>
      </c>
      <c r="R2" s="30">
        <v>243526</v>
      </c>
    </row>
    <row r="3" spans="1:26" ht="20.25" customHeight="1">
      <c r="G3" s="16" t="s">
        <v>147</v>
      </c>
      <c r="H3" s="17">
        <v>96000</v>
      </c>
      <c r="I3" s="18" t="s">
        <v>204</v>
      </c>
      <c r="J3" s="18" t="s">
        <v>31</v>
      </c>
      <c r="K3" s="15" t="s">
        <v>6</v>
      </c>
      <c r="L3" s="29">
        <v>96000</v>
      </c>
      <c r="M3" s="29">
        <v>96000</v>
      </c>
      <c r="N3" s="34" t="s">
        <v>554</v>
      </c>
      <c r="O3" s="10" t="s">
        <v>165</v>
      </c>
      <c r="P3" s="19"/>
      <c r="Q3" s="20" t="s">
        <v>205</v>
      </c>
      <c r="R3" s="33">
        <v>243526</v>
      </c>
    </row>
    <row r="4" spans="1:26" ht="20.25" customHeight="1">
      <c r="G4" s="16" t="s">
        <v>148</v>
      </c>
      <c r="H4" s="17">
        <v>90000</v>
      </c>
      <c r="I4" s="18" t="s">
        <v>204</v>
      </c>
      <c r="J4" s="18" t="s">
        <v>31</v>
      </c>
      <c r="K4" s="15" t="s">
        <v>6</v>
      </c>
      <c r="L4" s="29">
        <v>90000</v>
      </c>
      <c r="M4" s="29">
        <v>90000</v>
      </c>
      <c r="N4" s="34" t="s">
        <v>567</v>
      </c>
      <c r="O4" s="10" t="s">
        <v>166</v>
      </c>
      <c r="P4" s="19"/>
      <c r="Q4" s="20" t="s">
        <v>205</v>
      </c>
      <c r="R4" s="33">
        <v>243526</v>
      </c>
    </row>
    <row r="5" spans="1:26" ht="20.25" customHeight="1">
      <c r="G5" s="16" t="s">
        <v>148</v>
      </c>
      <c r="H5" s="17">
        <v>7200</v>
      </c>
      <c r="I5" s="18" t="s">
        <v>204</v>
      </c>
      <c r="J5" s="18" t="s">
        <v>31</v>
      </c>
      <c r="K5" s="15" t="s">
        <v>6</v>
      </c>
      <c r="L5" s="29">
        <v>7200</v>
      </c>
      <c r="M5" s="29">
        <v>7200</v>
      </c>
      <c r="N5" s="34" t="s">
        <v>555</v>
      </c>
      <c r="O5" s="10" t="s">
        <v>167</v>
      </c>
      <c r="P5" s="19"/>
      <c r="Q5" s="20" t="s">
        <v>205</v>
      </c>
      <c r="R5" s="33">
        <v>243526</v>
      </c>
    </row>
    <row r="6" spans="1:26" ht="20.25" customHeight="1">
      <c r="G6" s="16" t="s">
        <v>148</v>
      </c>
      <c r="H6" s="17">
        <v>7200</v>
      </c>
      <c r="I6" s="18" t="s">
        <v>204</v>
      </c>
      <c r="J6" s="18" t="s">
        <v>31</v>
      </c>
      <c r="K6" s="15" t="s">
        <v>6</v>
      </c>
      <c r="L6" s="29">
        <v>7200</v>
      </c>
      <c r="M6" s="29">
        <v>7200</v>
      </c>
      <c r="N6" s="34" t="s">
        <v>557</v>
      </c>
      <c r="O6" s="10" t="s">
        <v>168</v>
      </c>
      <c r="P6" s="19"/>
      <c r="Q6" s="20" t="s">
        <v>205</v>
      </c>
      <c r="R6" s="33">
        <v>243526</v>
      </c>
    </row>
    <row r="7" spans="1:26" ht="20.25" customHeight="1">
      <c r="G7" s="16" t="s">
        <v>149</v>
      </c>
      <c r="H7" s="17">
        <v>96000</v>
      </c>
      <c r="I7" s="18" t="s">
        <v>204</v>
      </c>
      <c r="J7" s="18" t="s">
        <v>31</v>
      </c>
      <c r="K7" s="15" t="s">
        <v>6</v>
      </c>
      <c r="L7" s="29">
        <v>96000</v>
      </c>
      <c r="M7" s="29">
        <v>96000</v>
      </c>
      <c r="N7" s="34" t="s">
        <v>558</v>
      </c>
      <c r="O7" s="10" t="s">
        <v>169</v>
      </c>
      <c r="P7" s="19"/>
      <c r="Q7" s="20" t="s">
        <v>205</v>
      </c>
      <c r="R7" s="33">
        <v>243526</v>
      </c>
    </row>
    <row r="8" spans="1:26" ht="20.25" customHeight="1">
      <c r="G8" s="16" t="s">
        <v>149</v>
      </c>
      <c r="H8" s="17">
        <v>96000</v>
      </c>
      <c r="I8" s="18" t="s">
        <v>204</v>
      </c>
      <c r="J8" s="18" t="s">
        <v>31</v>
      </c>
      <c r="K8" s="15" t="s">
        <v>6</v>
      </c>
      <c r="L8" s="29">
        <v>96000</v>
      </c>
      <c r="M8" s="29">
        <v>96000</v>
      </c>
      <c r="N8" s="34" t="s">
        <v>548</v>
      </c>
      <c r="O8" s="10" t="s">
        <v>170</v>
      </c>
      <c r="P8" s="19"/>
      <c r="Q8" s="20" t="s">
        <v>205</v>
      </c>
      <c r="R8" s="33">
        <v>243526</v>
      </c>
    </row>
    <row r="9" spans="1:26" ht="20.25" customHeight="1">
      <c r="G9" s="16" t="s">
        <v>150</v>
      </c>
      <c r="H9" s="17">
        <v>36000</v>
      </c>
      <c r="I9" s="18" t="s">
        <v>204</v>
      </c>
      <c r="J9" s="18" t="s">
        <v>31</v>
      </c>
      <c r="K9" s="15" t="s">
        <v>6</v>
      </c>
      <c r="L9" s="29">
        <v>36000</v>
      </c>
      <c r="M9" s="29">
        <v>36000</v>
      </c>
      <c r="N9" s="34" t="s">
        <v>553</v>
      </c>
      <c r="O9" s="10" t="s">
        <v>171</v>
      </c>
      <c r="P9" s="19"/>
      <c r="Q9" s="20" t="s">
        <v>205</v>
      </c>
      <c r="R9" s="33">
        <v>243343</v>
      </c>
    </row>
    <row r="10" spans="1:26" ht="20.25" customHeight="1">
      <c r="G10" s="16" t="s">
        <v>150</v>
      </c>
      <c r="H10" s="17">
        <v>36000</v>
      </c>
      <c r="I10" s="18" t="s">
        <v>204</v>
      </c>
      <c r="J10" s="18" t="s">
        <v>31</v>
      </c>
      <c r="K10" s="15" t="s">
        <v>6</v>
      </c>
      <c r="L10" s="29">
        <v>36000</v>
      </c>
      <c r="M10" s="29">
        <v>36000</v>
      </c>
      <c r="N10" s="34" t="s">
        <v>550</v>
      </c>
      <c r="O10" s="10" t="s">
        <v>172</v>
      </c>
      <c r="P10" s="19"/>
      <c r="Q10" s="20" t="s">
        <v>205</v>
      </c>
      <c r="R10" s="33">
        <v>243343</v>
      </c>
    </row>
    <row r="11" spans="1:26" ht="20.25" customHeight="1">
      <c r="G11" s="16" t="s">
        <v>405</v>
      </c>
      <c r="H11" s="17">
        <v>37220</v>
      </c>
      <c r="I11" s="18" t="s">
        <v>204</v>
      </c>
      <c r="J11" s="18" t="s">
        <v>31</v>
      </c>
      <c r="K11" s="15" t="s">
        <v>6</v>
      </c>
      <c r="L11" s="29">
        <v>37220</v>
      </c>
      <c r="M11" s="29">
        <v>37220</v>
      </c>
      <c r="N11" s="34" t="s">
        <v>532</v>
      </c>
      <c r="O11" s="10" t="s">
        <v>173</v>
      </c>
      <c r="P11" s="19"/>
      <c r="Q11" s="30">
        <v>243164</v>
      </c>
      <c r="R11" s="33">
        <v>243526</v>
      </c>
    </row>
    <row r="12" spans="1:26" ht="20.25" customHeight="1">
      <c r="G12" s="16" t="s">
        <v>150</v>
      </c>
      <c r="H12" s="17">
        <v>36000</v>
      </c>
      <c r="I12" s="18" t="s">
        <v>204</v>
      </c>
      <c r="J12" s="18" t="s">
        <v>31</v>
      </c>
      <c r="K12" s="15" t="s">
        <v>6</v>
      </c>
      <c r="L12" s="29">
        <v>36000</v>
      </c>
      <c r="M12" s="29">
        <v>36000</v>
      </c>
      <c r="N12" s="34" t="s">
        <v>549</v>
      </c>
      <c r="O12" s="10" t="s">
        <v>174</v>
      </c>
      <c r="P12" s="19"/>
      <c r="Q12" s="20" t="s">
        <v>205</v>
      </c>
      <c r="R12" s="33">
        <v>243343</v>
      </c>
    </row>
    <row r="13" spans="1:26" ht="20.25" customHeight="1">
      <c r="G13" s="16" t="s">
        <v>403</v>
      </c>
      <c r="H13" s="17">
        <v>59700</v>
      </c>
      <c r="I13" s="18" t="s">
        <v>204</v>
      </c>
      <c r="J13" s="18" t="s">
        <v>31</v>
      </c>
      <c r="K13" s="15" t="s">
        <v>6</v>
      </c>
      <c r="L13" s="29">
        <v>59700</v>
      </c>
      <c r="M13" s="29">
        <v>59700</v>
      </c>
      <c r="N13" s="34" t="s">
        <v>532</v>
      </c>
      <c r="O13" s="10" t="s">
        <v>173</v>
      </c>
      <c r="P13" s="19"/>
      <c r="Q13" s="30">
        <v>243164</v>
      </c>
      <c r="R13" s="33">
        <v>243526</v>
      </c>
    </row>
    <row r="14" spans="1:26" ht="20.25" customHeight="1">
      <c r="G14" s="16" t="s">
        <v>150</v>
      </c>
      <c r="H14" s="17">
        <v>36000</v>
      </c>
      <c r="I14" s="18" t="s">
        <v>204</v>
      </c>
      <c r="J14" s="18" t="s">
        <v>31</v>
      </c>
      <c r="K14" s="15" t="s">
        <v>6</v>
      </c>
      <c r="L14" s="29">
        <v>36000</v>
      </c>
      <c r="M14" s="29">
        <v>36000</v>
      </c>
      <c r="N14" s="34" t="s">
        <v>551</v>
      </c>
      <c r="O14" s="10" t="s">
        <v>175</v>
      </c>
      <c r="P14" s="19"/>
      <c r="Q14" s="20" t="s">
        <v>205</v>
      </c>
      <c r="R14" s="33">
        <v>243343</v>
      </c>
    </row>
    <row r="15" spans="1:26" ht="20.25" customHeight="1">
      <c r="G15" s="16" t="s">
        <v>150</v>
      </c>
      <c r="H15" s="17">
        <v>36000</v>
      </c>
      <c r="I15" s="18" t="s">
        <v>204</v>
      </c>
      <c r="J15" s="18" t="s">
        <v>31</v>
      </c>
      <c r="K15" s="15" t="s">
        <v>6</v>
      </c>
      <c r="L15" s="29">
        <v>36000</v>
      </c>
      <c r="M15" s="29">
        <v>36000</v>
      </c>
      <c r="N15" s="34" t="s">
        <v>570</v>
      </c>
      <c r="O15" s="10" t="s">
        <v>176</v>
      </c>
      <c r="P15" s="19"/>
      <c r="Q15" s="20" t="s">
        <v>205</v>
      </c>
      <c r="R15" s="33">
        <v>243343</v>
      </c>
    </row>
    <row r="16" spans="1:26" ht="20.25" customHeight="1">
      <c r="G16" s="16" t="s">
        <v>404</v>
      </c>
      <c r="H16" s="17">
        <v>38000</v>
      </c>
      <c r="I16" s="18" t="s">
        <v>204</v>
      </c>
      <c r="J16" s="18" t="s">
        <v>31</v>
      </c>
      <c r="K16" s="15" t="s">
        <v>6</v>
      </c>
      <c r="L16" s="29">
        <v>38000</v>
      </c>
      <c r="M16" s="29">
        <v>38000</v>
      </c>
      <c r="N16" s="34" t="s">
        <v>532</v>
      </c>
      <c r="O16" s="10" t="s">
        <v>173</v>
      </c>
      <c r="P16" s="19"/>
      <c r="Q16" s="30">
        <v>243164</v>
      </c>
      <c r="R16" s="33">
        <v>243526</v>
      </c>
    </row>
    <row r="17" spans="7:18" ht="20.25" customHeight="1">
      <c r="G17" s="16" t="s">
        <v>150</v>
      </c>
      <c r="H17" s="17">
        <v>36000</v>
      </c>
      <c r="I17" s="18" t="s">
        <v>204</v>
      </c>
      <c r="J17" s="18" t="s">
        <v>31</v>
      </c>
      <c r="K17" s="15" t="s">
        <v>6</v>
      </c>
      <c r="L17" s="29">
        <v>36000</v>
      </c>
      <c r="M17" s="29">
        <v>36000</v>
      </c>
      <c r="N17" s="34" t="s">
        <v>552</v>
      </c>
      <c r="O17" s="10" t="s">
        <v>177</v>
      </c>
      <c r="P17" s="19"/>
      <c r="Q17" s="20" t="s">
        <v>205</v>
      </c>
      <c r="R17" s="33">
        <v>243343</v>
      </c>
    </row>
    <row r="18" spans="7:18" ht="38.25" customHeight="1">
      <c r="G18" s="16" t="s">
        <v>406</v>
      </c>
      <c r="H18" s="17">
        <v>2475</v>
      </c>
      <c r="I18" s="18" t="s">
        <v>204</v>
      </c>
      <c r="J18" s="18" t="s">
        <v>31</v>
      </c>
      <c r="K18" s="15" t="s">
        <v>6</v>
      </c>
      <c r="L18" s="29">
        <v>2475</v>
      </c>
      <c r="M18" s="29">
        <v>2475</v>
      </c>
      <c r="N18" s="34" t="s">
        <v>571</v>
      </c>
      <c r="O18" s="10" t="s">
        <v>178</v>
      </c>
      <c r="P18" s="19"/>
      <c r="Q18" s="20" t="s">
        <v>206</v>
      </c>
      <c r="R18" s="33">
        <v>243177</v>
      </c>
    </row>
    <row r="19" spans="7:18" ht="41.25" customHeight="1">
      <c r="G19" s="16" t="s">
        <v>151</v>
      </c>
      <c r="H19" s="17">
        <v>200</v>
      </c>
      <c r="I19" s="18" t="s">
        <v>204</v>
      </c>
      <c r="J19" s="18" t="s">
        <v>31</v>
      </c>
      <c r="K19" s="15" t="s">
        <v>6</v>
      </c>
      <c r="L19" s="29">
        <v>200</v>
      </c>
      <c r="M19" s="29">
        <v>200</v>
      </c>
      <c r="N19" s="34" t="s">
        <v>572</v>
      </c>
      <c r="O19" s="10" t="s">
        <v>179</v>
      </c>
      <c r="P19" s="19"/>
      <c r="Q19" s="30">
        <v>243221</v>
      </c>
      <c r="R19" s="33">
        <v>243224</v>
      </c>
    </row>
    <row r="20" spans="7:18" ht="20.25" customHeight="1">
      <c r="G20" s="16" t="s">
        <v>407</v>
      </c>
      <c r="H20" s="17">
        <v>560</v>
      </c>
      <c r="I20" s="18" t="s">
        <v>204</v>
      </c>
      <c r="J20" s="18" t="s">
        <v>31</v>
      </c>
      <c r="K20" s="15" t="s">
        <v>6</v>
      </c>
      <c r="L20" s="29">
        <v>560</v>
      </c>
      <c r="M20" s="29">
        <v>560</v>
      </c>
      <c r="N20" s="34" t="s">
        <v>569</v>
      </c>
      <c r="O20" s="10" t="s">
        <v>180</v>
      </c>
      <c r="P20" s="19"/>
      <c r="Q20" s="30">
        <v>243202</v>
      </c>
      <c r="R20" s="33">
        <v>243203</v>
      </c>
    </row>
    <row r="21" spans="7:18" ht="20.25" customHeight="1">
      <c r="G21" s="16" t="s">
        <v>152</v>
      </c>
      <c r="H21" s="17">
        <v>600</v>
      </c>
      <c r="I21" s="18" t="s">
        <v>204</v>
      </c>
      <c r="J21" s="18" t="s">
        <v>31</v>
      </c>
      <c r="K21" s="15" t="s">
        <v>6</v>
      </c>
      <c r="L21" s="29">
        <v>600</v>
      </c>
      <c r="M21" s="29">
        <v>600</v>
      </c>
      <c r="N21" s="34" t="s">
        <v>547</v>
      </c>
      <c r="O21" s="10" t="s">
        <v>181</v>
      </c>
      <c r="P21" s="19"/>
      <c r="Q21" s="30">
        <v>243201</v>
      </c>
      <c r="R21" s="33">
        <v>243203</v>
      </c>
    </row>
    <row r="22" spans="7:18" ht="20.25" customHeight="1">
      <c r="G22" s="16" t="s">
        <v>408</v>
      </c>
      <c r="H22" s="17">
        <v>2150</v>
      </c>
      <c r="I22" s="18" t="s">
        <v>204</v>
      </c>
      <c r="J22" s="18" t="s">
        <v>31</v>
      </c>
      <c r="K22" s="15" t="s">
        <v>6</v>
      </c>
      <c r="L22" s="29">
        <v>2150</v>
      </c>
      <c r="M22" s="29">
        <v>2150</v>
      </c>
      <c r="N22" s="34" t="s">
        <v>573</v>
      </c>
      <c r="O22" s="10" t="s">
        <v>182</v>
      </c>
      <c r="P22" s="19"/>
      <c r="Q22" s="20" t="s">
        <v>207</v>
      </c>
      <c r="R22" s="33">
        <v>243225</v>
      </c>
    </row>
    <row r="23" spans="7:18" ht="22.5" customHeight="1">
      <c r="G23" s="25" t="s">
        <v>409</v>
      </c>
      <c r="H23" s="17">
        <v>200</v>
      </c>
      <c r="I23" s="18" t="s">
        <v>204</v>
      </c>
      <c r="J23" s="18" t="s">
        <v>31</v>
      </c>
      <c r="K23" s="15" t="s">
        <v>6</v>
      </c>
      <c r="L23" s="29">
        <v>200</v>
      </c>
      <c r="M23" s="29">
        <v>200</v>
      </c>
      <c r="N23" s="34" t="s">
        <v>572</v>
      </c>
      <c r="O23" s="10" t="s">
        <v>179</v>
      </c>
      <c r="P23" s="19"/>
      <c r="Q23" s="20" t="s">
        <v>208</v>
      </c>
      <c r="R23" s="33">
        <v>243224</v>
      </c>
    </row>
    <row r="24" spans="7:18" ht="20.25" customHeight="1">
      <c r="G24" s="16" t="s">
        <v>590</v>
      </c>
      <c r="H24" s="17">
        <v>300</v>
      </c>
      <c r="I24" s="18" t="s">
        <v>204</v>
      </c>
      <c r="J24" s="18" t="s">
        <v>31</v>
      </c>
      <c r="K24" s="15" t="s">
        <v>6</v>
      </c>
      <c r="L24" s="29">
        <v>300</v>
      </c>
      <c r="M24" s="29">
        <v>300</v>
      </c>
      <c r="N24" s="34" t="s">
        <v>532</v>
      </c>
      <c r="O24" s="10" t="s">
        <v>173</v>
      </c>
      <c r="P24" s="19"/>
      <c r="Q24" s="30">
        <v>243231</v>
      </c>
      <c r="R24" s="33">
        <v>243231</v>
      </c>
    </row>
    <row r="25" spans="7:18" ht="20.25" customHeight="1">
      <c r="G25" s="16" t="s">
        <v>153</v>
      </c>
      <c r="H25" s="17">
        <v>540</v>
      </c>
      <c r="I25" s="18" t="s">
        <v>204</v>
      </c>
      <c r="J25" s="18" t="s">
        <v>31</v>
      </c>
      <c r="K25" s="15" t="s">
        <v>6</v>
      </c>
      <c r="L25" s="29">
        <v>540</v>
      </c>
      <c r="M25" s="29">
        <v>540</v>
      </c>
      <c r="N25" s="34" t="s">
        <v>543</v>
      </c>
      <c r="O25" s="10" t="s">
        <v>183</v>
      </c>
      <c r="P25" s="19"/>
      <c r="Q25" s="20" t="s">
        <v>209</v>
      </c>
      <c r="R25" s="33">
        <v>243241</v>
      </c>
    </row>
    <row r="26" spans="7:18" ht="20.25" customHeight="1">
      <c r="G26" s="26" t="s">
        <v>410</v>
      </c>
      <c r="H26" s="17">
        <v>600</v>
      </c>
      <c r="I26" s="18" t="s">
        <v>204</v>
      </c>
      <c r="J26" s="18" t="s">
        <v>31</v>
      </c>
      <c r="K26" s="15" t="s">
        <v>6</v>
      </c>
      <c r="L26" s="29">
        <v>600</v>
      </c>
      <c r="M26" s="29">
        <v>600</v>
      </c>
      <c r="N26" s="34" t="s">
        <v>565</v>
      </c>
      <c r="O26" s="10" t="s">
        <v>184</v>
      </c>
      <c r="P26" s="19"/>
      <c r="Q26" s="20" t="s">
        <v>210</v>
      </c>
      <c r="R26" s="33">
        <v>243247</v>
      </c>
    </row>
    <row r="27" spans="7:18" ht="20.25" customHeight="1">
      <c r="G27" s="16" t="s">
        <v>154</v>
      </c>
      <c r="H27" s="17">
        <v>2300</v>
      </c>
      <c r="I27" s="18" t="s">
        <v>204</v>
      </c>
      <c r="J27" s="18" t="s">
        <v>31</v>
      </c>
      <c r="K27" s="15" t="s">
        <v>6</v>
      </c>
      <c r="L27" s="29">
        <v>2300</v>
      </c>
      <c r="M27" s="29">
        <v>2300</v>
      </c>
      <c r="N27" s="34" t="s">
        <v>547</v>
      </c>
      <c r="O27" s="10" t="s">
        <v>181</v>
      </c>
      <c r="P27" s="19"/>
      <c r="Q27" s="30">
        <v>243248</v>
      </c>
      <c r="R27" s="33">
        <v>243250</v>
      </c>
    </row>
    <row r="28" spans="7:18" ht="20.25" customHeight="1">
      <c r="G28" s="16" t="s">
        <v>154</v>
      </c>
      <c r="H28" s="17">
        <v>1500</v>
      </c>
      <c r="I28" s="18" t="s">
        <v>204</v>
      </c>
      <c r="J28" s="18" t="s">
        <v>31</v>
      </c>
      <c r="K28" s="15" t="s">
        <v>6</v>
      </c>
      <c r="L28" s="29">
        <v>1500</v>
      </c>
      <c r="M28" s="29">
        <v>1500</v>
      </c>
      <c r="N28" s="34" t="s">
        <v>545</v>
      </c>
      <c r="O28" s="10" t="s">
        <v>185</v>
      </c>
      <c r="P28" s="19"/>
      <c r="Q28" s="30">
        <v>243248</v>
      </c>
      <c r="R28" s="33">
        <v>243250</v>
      </c>
    </row>
    <row r="29" spans="7:18" ht="20.25" customHeight="1">
      <c r="G29" s="16" t="s">
        <v>154</v>
      </c>
      <c r="H29" s="17">
        <v>1785</v>
      </c>
      <c r="I29" s="18" t="s">
        <v>204</v>
      </c>
      <c r="J29" s="18" t="s">
        <v>31</v>
      </c>
      <c r="K29" s="15" t="s">
        <v>6</v>
      </c>
      <c r="L29" s="29">
        <v>1785</v>
      </c>
      <c r="M29" s="29">
        <v>1785</v>
      </c>
      <c r="N29" s="34" t="s">
        <v>543</v>
      </c>
      <c r="O29" s="10" t="s">
        <v>183</v>
      </c>
      <c r="P29" s="19"/>
      <c r="Q29" s="20" t="s">
        <v>211</v>
      </c>
      <c r="R29" s="33">
        <v>243254</v>
      </c>
    </row>
    <row r="30" spans="7:18" ht="20.25" customHeight="1">
      <c r="G30" s="16" t="s">
        <v>153</v>
      </c>
      <c r="H30" s="17">
        <v>540</v>
      </c>
      <c r="I30" s="18" t="s">
        <v>204</v>
      </c>
      <c r="J30" s="18" t="s">
        <v>31</v>
      </c>
      <c r="K30" s="15" t="s">
        <v>6</v>
      </c>
      <c r="L30" s="29">
        <v>540</v>
      </c>
      <c r="M30" s="29">
        <v>540</v>
      </c>
      <c r="N30" s="34" t="s">
        <v>543</v>
      </c>
      <c r="O30" s="10" t="s">
        <v>183</v>
      </c>
      <c r="P30" s="19"/>
      <c r="Q30" s="20" t="s">
        <v>212</v>
      </c>
      <c r="R30" s="33">
        <v>243267</v>
      </c>
    </row>
    <row r="31" spans="7:18" ht="20.25" customHeight="1">
      <c r="G31" s="16" t="s">
        <v>153</v>
      </c>
      <c r="H31" s="17">
        <v>300</v>
      </c>
      <c r="I31" s="18" t="s">
        <v>204</v>
      </c>
      <c r="J31" s="18" t="s">
        <v>31</v>
      </c>
      <c r="K31" s="15" t="s">
        <v>6</v>
      </c>
      <c r="L31" s="29">
        <v>300</v>
      </c>
      <c r="M31" s="29">
        <v>300</v>
      </c>
      <c r="N31" s="34" t="s">
        <v>532</v>
      </c>
      <c r="O31" s="10" t="s">
        <v>173</v>
      </c>
      <c r="P31" s="19"/>
      <c r="Q31" s="20" t="s">
        <v>212</v>
      </c>
      <c r="R31" s="33">
        <v>243265</v>
      </c>
    </row>
    <row r="32" spans="7:18" ht="20.25" customHeight="1">
      <c r="G32" s="16" t="s">
        <v>411</v>
      </c>
      <c r="H32" s="17">
        <v>1250</v>
      </c>
      <c r="I32" s="18" t="s">
        <v>204</v>
      </c>
      <c r="J32" s="18" t="s">
        <v>31</v>
      </c>
      <c r="K32" s="15" t="s">
        <v>6</v>
      </c>
      <c r="L32" s="29">
        <v>1250</v>
      </c>
      <c r="M32" s="29">
        <v>1250</v>
      </c>
      <c r="N32" s="34" t="s">
        <v>537</v>
      </c>
      <c r="O32" s="10" t="s">
        <v>186</v>
      </c>
      <c r="P32" s="19"/>
      <c r="Q32" s="20" t="s">
        <v>213</v>
      </c>
      <c r="R32" s="33">
        <v>243281</v>
      </c>
    </row>
    <row r="33" spans="7:18" ht="42" customHeight="1">
      <c r="G33" s="26" t="s">
        <v>412</v>
      </c>
      <c r="H33" s="17">
        <v>1917</v>
      </c>
      <c r="I33" s="18" t="s">
        <v>204</v>
      </c>
      <c r="J33" s="18" t="s">
        <v>31</v>
      </c>
      <c r="K33" s="15" t="s">
        <v>6</v>
      </c>
      <c r="L33" s="29">
        <v>1917</v>
      </c>
      <c r="M33" s="29">
        <v>1917</v>
      </c>
      <c r="N33" s="34" t="s">
        <v>556</v>
      </c>
      <c r="O33" s="10" t="s">
        <v>187</v>
      </c>
      <c r="P33" s="19"/>
      <c r="Q33" s="20" t="s">
        <v>214</v>
      </c>
      <c r="R33" s="33">
        <v>243278</v>
      </c>
    </row>
    <row r="34" spans="7:18" ht="20.25" customHeight="1">
      <c r="G34" s="16" t="s">
        <v>156</v>
      </c>
      <c r="H34" s="17">
        <v>1740</v>
      </c>
      <c r="I34" s="18" t="s">
        <v>204</v>
      </c>
      <c r="J34" s="18" t="s">
        <v>31</v>
      </c>
      <c r="K34" s="15" t="s">
        <v>6</v>
      </c>
      <c r="L34" s="29">
        <v>1740</v>
      </c>
      <c r="M34" s="29">
        <v>1740</v>
      </c>
      <c r="N34" s="34" t="s">
        <v>547</v>
      </c>
      <c r="O34" s="10" t="s">
        <v>181</v>
      </c>
      <c r="P34" s="19"/>
      <c r="Q34" s="20" t="s">
        <v>215</v>
      </c>
      <c r="R34" s="33">
        <v>243289</v>
      </c>
    </row>
    <row r="35" spans="7:18" ht="54" customHeight="1">
      <c r="G35" s="26" t="s">
        <v>413</v>
      </c>
      <c r="H35" s="17">
        <v>3080</v>
      </c>
      <c r="I35" s="18" t="s">
        <v>204</v>
      </c>
      <c r="J35" s="18" t="s">
        <v>31</v>
      </c>
      <c r="K35" s="15" t="s">
        <v>6</v>
      </c>
      <c r="L35" s="29">
        <v>3080</v>
      </c>
      <c r="M35" s="29">
        <v>3080</v>
      </c>
      <c r="N35" s="34" t="s">
        <v>574</v>
      </c>
      <c r="O35" s="10" t="s">
        <v>188</v>
      </c>
      <c r="P35" s="19"/>
      <c r="Q35" s="20" t="s">
        <v>216</v>
      </c>
      <c r="R35" s="33">
        <v>243289</v>
      </c>
    </row>
    <row r="36" spans="7:18" ht="20.25" customHeight="1">
      <c r="G36" s="16" t="s">
        <v>153</v>
      </c>
      <c r="H36" s="17">
        <v>300</v>
      </c>
      <c r="I36" s="18" t="s">
        <v>204</v>
      </c>
      <c r="J36" s="18" t="s">
        <v>31</v>
      </c>
      <c r="K36" s="15" t="s">
        <v>6</v>
      </c>
      <c r="L36" s="29">
        <v>300</v>
      </c>
      <c r="M36" s="29">
        <v>300</v>
      </c>
      <c r="N36" s="34" t="s">
        <v>532</v>
      </c>
      <c r="O36" s="10" t="s">
        <v>173</v>
      </c>
      <c r="P36" s="19"/>
      <c r="Q36" s="20" t="s">
        <v>217</v>
      </c>
      <c r="R36" s="37"/>
    </row>
    <row r="37" spans="7:18" ht="20.25" customHeight="1">
      <c r="G37" s="16" t="s">
        <v>153</v>
      </c>
      <c r="H37" s="17">
        <v>540</v>
      </c>
      <c r="I37" s="18" t="s">
        <v>204</v>
      </c>
      <c r="J37" s="18" t="s">
        <v>31</v>
      </c>
      <c r="K37" s="15" t="s">
        <v>6</v>
      </c>
      <c r="L37" s="29">
        <v>540</v>
      </c>
      <c r="M37" s="29">
        <v>540</v>
      </c>
      <c r="N37" s="34" t="s">
        <v>543</v>
      </c>
      <c r="O37" s="10" t="s">
        <v>183</v>
      </c>
      <c r="P37" s="19"/>
      <c r="Q37" s="20" t="s">
        <v>217</v>
      </c>
      <c r="R37" s="33">
        <v>243303</v>
      </c>
    </row>
    <row r="38" spans="7:18" ht="20.25" customHeight="1">
      <c r="G38" s="26" t="s">
        <v>414</v>
      </c>
      <c r="H38" s="17">
        <v>1914.8</v>
      </c>
      <c r="I38" s="18" t="s">
        <v>204</v>
      </c>
      <c r="J38" s="18" t="s">
        <v>31</v>
      </c>
      <c r="K38" s="15" t="s">
        <v>6</v>
      </c>
      <c r="L38" s="29">
        <v>1914.8</v>
      </c>
      <c r="M38" s="29">
        <v>1914.8</v>
      </c>
      <c r="N38" s="34" t="s">
        <v>532</v>
      </c>
      <c r="O38" s="10" t="s">
        <v>173</v>
      </c>
      <c r="P38" s="19"/>
      <c r="Q38" s="20" t="s">
        <v>217</v>
      </c>
      <c r="R38" s="33">
        <v>243299</v>
      </c>
    </row>
    <row r="39" spans="7:18" ht="20.25" customHeight="1">
      <c r="G39" s="16" t="s">
        <v>415</v>
      </c>
      <c r="H39" s="17">
        <v>1000</v>
      </c>
      <c r="I39" s="18" t="s">
        <v>204</v>
      </c>
      <c r="J39" s="18" t="s">
        <v>31</v>
      </c>
      <c r="K39" s="15" t="s">
        <v>6</v>
      </c>
      <c r="L39" s="29">
        <v>1000</v>
      </c>
      <c r="M39" s="29">
        <v>1000</v>
      </c>
      <c r="N39" s="34" t="s">
        <v>532</v>
      </c>
      <c r="O39" s="10" t="s">
        <v>173</v>
      </c>
      <c r="P39" s="19"/>
      <c r="Q39" s="20" t="s">
        <v>218</v>
      </c>
      <c r="R39" s="33">
        <v>243306</v>
      </c>
    </row>
    <row r="40" spans="7:18" ht="20.25" customHeight="1">
      <c r="G40" s="16" t="s">
        <v>416</v>
      </c>
      <c r="H40" s="17">
        <v>1000</v>
      </c>
      <c r="I40" s="18" t="s">
        <v>204</v>
      </c>
      <c r="J40" s="18" t="s">
        <v>31</v>
      </c>
      <c r="K40" s="15" t="s">
        <v>6</v>
      </c>
      <c r="L40" s="29">
        <v>1000</v>
      </c>
      <c r="M40" s="29">
        <v>1000</v>
      </c>
      <c r="N40" s="34" t="s">
        <v>575</v>
      </c>
      <c r="O40" s="10" t="s">
        <v>189</v>
      </c>
      <c r="P40" s="19"/>
      <c r="Q40" s="20" t="s">
        <v>219</v>
      </c>
      <c r="R40" s="33">
        <v>243312</v>
      </c>
    </row>
    <row r="41" spans="7:18" ht="20.25" customHeight="1">
      <c r="G41" s="16" t="s">
        <v>153</v>
      </c>
      <c r="H41" s="17">
        <v>540</v>
      </c>
      <c r="I41" s="18" t="s">
        <v>204</v>
      </c>
      <c r="J41" s="18" t="s">
        <v>31</v>
      </c>
      <c r="K41" s="15" t="s">
        <v>6</v>
      </c>
      <c r="L41" s="29">
        <v>540</v>
      </c>
      <c r="M41" s="29">
        <v>540</v>
      </c>
      <c r="N41" s="34" t="s">
        <v>543</v>
      </c>
      <c r="O41" s="10" t="s">
        <v>183</v>
      </c>
      <c r="P41" s="19"/>
      <c r="Q41" s="20" t="s">
        <v>220</v>
      </c>
      <c r="R41" s="33">
        <v>243315</v>
      </c>
    </row>
    <row r="42" spans="7:18" ht="20.25" customHeight="1">
      <c r="G42" s="16" t="s">
        <v>153</v>
      </c>
      <c r="H42" s="17">
        <v>300</v>
      </c>
      <c r="I42" s="18" t="s">
        <v>204</v>
      </c>
      <c r="J42" s="18" t="s">
        <v>31</v>
      </c>
      <c r="K42" s="15" t="s">
        <v>6</v>
      </c>
      <c r="L42" s="29">
        <v>300</v>
      </c>
      <c r="M42" s="29">
        <v>300</v>
      </c>
      <c r="N42" s="34" t="s">
        <v>532</v>
      </c>
      <c r="O42" s="10" t="s">
        <v>173</v>
      </c>
      <c r="P42" s="19"/>
      <c r="Q42" s="20" t="s">
        <v>220</v>
      </c>
      <c r="R42" s="33">
        <v>243314</v>
      </c>
    </row>
    <row r="43" spans="7:18" ht="20.25" customHeight="1">
      <c r="G43" s="16" t="s">
        <v>157</v>
      </c>
      <c r="H43" s="17">
        <v>2240</v>
      </c>
      <c r="I43" s="18" t="s">
        <v>204</v>
      </c>
      <c r="J43" s="18" t="s">
        <v>31</v>
      </c>
      <c r="K43" s="15" t="s">
        <v>6</v>
      </c>
      <c r="L43" s="29">
        <v>2240</v>
      </c>
      <c r="M43" s="29">
        <v>2240</v>
      </c>
      <c r="N43" s="34" t="s">
        <v>574</v>
      </c>
      <c r="O43" s="10" t="s">
        <v>188</v>
      </c>
      <c r="P43" s="19"/>
      <c r="Q43" s="20" t="s">
        <v>221</v>
      </c>
      <c r="R43" s="33">
        <v>243324</v>
      </c>
    </row>
    <row r="44" spans="7:18" ht="20.25" customHeight="1">
      <c r="G44" s="16" t="s">
        <v>153</v>
      </c>
      <c r="H44" s="17">
        <v>300</v>
      </c>
      <c r="I44" s="18" t="s">
        <v>204</v>
      </c>
      <c r="J44" s="18" t="s">
        <v>31</v>
      </c>
      <c r="K44" s="15" t="s">
        <v>6</v>
      </c>
      <c r="L44" s="29">
        <v>300</v>
      </c>
      <c r="M44" s="29">
        <v>300</v>
      </c>
      <c r="N44" s="34" t="s">
        <v>532</v>
      </c>
      <c r="O44" s="10" t="s">
        <v>173</v>
      </c>
      <c r="P44" s="19"/>
      <c r="Q44" s="30">
        <v>243346</v>
      </c>
      <c r="R44" s="33">
        <v>243348</v>
      </c>
    </row>
    <row r="45" spans="7:18" ht="20.25" customHeight="1">
      <c r="G45" s="16" t="s">
        <v>153</v>
      </c>
      <c r="H45" s="17">
        <v>540</v>
      </c>
      <c r="I45" s="18" t="s">
        <v>204</v>
      </c>
      <c r="J45" s="18" t="s">
        <v>31</v>
      </c>
      <c r="K45" s="15" t="s">
        <v>6</v>
      </c>
      <c r="L45" s="29">
        <v>540</v>
      </c>
      <c r="M45" s="29">
        <v>540</v>
      </c>
      <c r="N45" s="34" t="s">
        <v>543</v>
      </c>
      <c r="O45" s="10" t="s">
        <v>183</v>
      </c>
      <c r="P45" s="19"/>
      <c r="Q45" s="20" t="s">
        <v>222</v>
      </c>
      <c r="R45" s="33">
        <v>243333</v>
      </c>
    </row>
    <row r="46" spans="7:18" ht="20.25" customHeight="1">
      <c r="G46" s="16" t="s">
        <v>417</v>
      </c>
      <c r="H46" s="17">
        <v>2330</v>
      </c>
      <c r="I46" s="18" t="s">
        <v>204</v>
      </c>
      <c r="J46" s="18" t="s">
        <v>31</v>
      </c>
      <c r="K46" s="15" t="s">
        <v>6</v>
      </c>
      <c r="L46" s="29">
        <v>2330</v>
      </c>
      <c r="M46" s="29">
        <v>2330</v>
      </c>
      <c r="N46" s="34" t="s">
        <v>575</v>
      </c>
      <c r="O46" s="10" t="s">
        <v>189</v>
      </c>
      <c r="P46" s="19"/>
      <c r="Q46" s="20" t="s">
        <v>223</v>
      </c>
      <c r="R46" s="33">
        <v>243339</v>
      </c>
    </row>
    <row r="47" spans="7:18" ht="48" customHeight="1">
      <c r="G47" s="26" t="s">
        <v>418</v>
      </c>
      <c r="H47" s="17">
        <v>1500</v>
      </c>
      <c r="I47" s="18" t="s">
        <v>204</v>
      </c>
      <c r="J47" s="18" t="s">
        <v>31</v>
      </c>
      <c r="K47" s="15" t="s">
        <v>6</v>
      </c>
      <c r="L47" s="29">
        <v>1500</v>
      </c>
      <c r="M47" s="29">
        <v>1500</v>
      </c>
      <c r="O47" s="10" t="s">
        <v>190</v>
      </c>
      <c r="P47" s="19"/>
      <c r="Q47" s="20" t="s">
        <v>224</v>
      </c>
      <c r="R47" s="33">
        <v>243340</v>
      </c>
    </row>
    <row r="48" spans="7:18" ht="20.25" customHeight="1">
      <c r="G48" s="16" t="s">
        <v>158</v>
      </c>
      <c r="H48" s="17">
        <v>4000</v>
      </c>
      <c r="I48" s="18" t="s">
        <v>204</v>
      </c>
      <c r="J48" s="18" t="s">
        <v>31</v>
      </c>
      <c r="K48" s="15" t="s">
        <v>6</v>
      </c>
      <c r="L48" s="29">
        <v>4000</v>
      </c>
      <c r="M48" s="29">
        <v>4000</v>
      </c>
      <c r="N48" s="34" t="s">
        <v>559</v>
      </c>
      <c r="O48" s="10" t="s">
        <v>191</v>
      </c>
      <c r="P48" s="19"/>
      <c r="Q48" s="20" t="s">
        <v>225</v>
      </c>
      <c r="R48" s="33">
        <v>243344</v>
      </c>
    </row>
    <row r="49" spans="7:18" ht="20.25" customHeight="1">
      <c r="G49" s="16" t="s">
        <v>158</v>
      </c>
      <c r="H49" s="17">
        <v>3300</v>
      </c>
      <c r="I49" s="18" t="s">
        <v>204</v>
      </c>
      <c r="J49" s="18" t="s">
        <v>31</v>
      </c>
      <c r="K49" s="15" t="s">
        <v>6</v>
      </c>
      <c r="L49" s="29">
        <v>3300</v>
      </c>
      <c r="M49" s="29">
        <v>3300</v>
      </c>
      <c r="N49" s="34" t="s">
        <v>537</v>
      </c>
      <c r="O49" s="10" t="s">
        <v>186</v>
      </c>
      <c r="P49" s="19"/>
      <c r="Q49" s="20" t="s">
        <v>225</v>
      </c>
      <c r="R49" s="33">
        <v>243342</v>
      </c>
    </row>
    <row r="50" spans="7:18" ht="20.25" customHeight="1">
      <c r="G50" s="16" t="s">
        <v>158</v>
      </c>
      <c r="H50" s="17">
        <v>2200</v>
      </c>
      <c r="I50" s="18" t="s">
        <v>204</v>
      </c>
      <c r="J50" s="18" t="s">
        <v>31</v>
      </c>
      <c r="K50" s="15" t="s">
        <v>6</v>
      </c>
      <c r="L50" s="29">
        <v>2200</v>
      </c>
      <c r="M50" s="29">
        <v>2200</v>
      </c>
      <c r="N50" s="34" t="s">
        <v>576</v>
      </c>
      <c r="O50" s="10" t="s">
        <v>192</v>
      </c>
      <c r="P50" s="19"/>
      <c r="Q50" s="20" t="s">
        <v>225</v>
      </c>
      <c r="R50" s="33">
        <v>243342</v>
      </c>
    </row>
    <row r="51" spans="7:18" ht="20.25" customHeight="1">
      <c r="G51" s="16" t="s">
        <v>150</v>
      </c>
      <c r="H51" s="17">
        <v>36000</v>
      </c>
      <c r="I51" s="18" t="s">
        <v>204</v>
      </c>
      <c r="J51" s="18" t="s">
        <v>31</v>
      </c>
      <c r="K51" s="15" t="s">
        <v>6</v>
      </c>
      <c r="L51" s="29">
        <v>36000</v>
      </c>
      <c r="M51" s="29">
        <v>36000</v>
      </c>
      <c r="N51" s="34" t="s">
        <v>553</v>
      </c>
      <c r="O51" s="10" t="s">
        <v>171</v>
      </c>
      <c r="P51" s="19"/>
      <c r="Q51" s="20" t="s">
        <v>226</v>
      </c>
      <c r="R51" s="33">
        <v>243526</v>
      </c>
    </row>
    <row r="52" spans="7:18" ht="20.25" customHeight="1">
      <c r="G52" s="16" t="s">
        <v>150</v>
      </c>
      <c r="H52" s="17">
        <v>36000</v>
      </c>
      <c r="I52" s="18" t="s">
        <v>204</v>
      </c>
      <c r="J52" s="18" t="s">
        <v>31</v>
      </c>
      <c r="K52" s="15" t="s">
        <v>6</v>
      </c>
      <c r="L52" s="29">
        <v>36000</v>
      </c>
      <c r="M52" s="29">
        <v>36000</v>
      </c>
      <c r="N52" s="34" t="s">
        <v>552</v>
      </c>
      <c r="O52" s="10" t="s">
        <v>177</v>
      </c>
      <c r="P52" s="19"/>
      <c r="Q52" s="20" t="s">
        <v>226</v>
      </c>
      <c r="R52" s="33">
        <v>243526</v>
      </c>
    </row>
    <row r="53" spans="7:18" ht="20.25" customHeight="1">
      <c r="G53" s="16" t="s">
        <v>150</v>
      </c>
      <c r="H53" s="17">
        <v>36000</v>
      </c>
      <c r="I53" s="18" t="s">
        <v>204</v>
      </c>
      <c r="J53" s="18" t="s">
        <v>31</v>
      </c>
      <c r="K53" s="15" t="s">
        <v>6</v>
      </c>
      <c r="L53" s="29">
        <v>36000</v>
      </c>
      <c r="M53" s="29">
        <v>36000</v>
      </c>
      <c r="N53" s="34" t="s">
        <v>551</v>
      </c>
      <c r="O53" s="10" t="s">
        <v>175</v>
      </c>
      <c r="P53" s="19"/>
      <c r="Q53" s="20" t="s">
        <v>226</v>
      </c>
      <c r="R53" s="33">
        <v>243526</v>
      </c>
    </row>
    <row r="54" spans="7:18" ht="20.25" customHeight="1">
      <c r="G54" s="16" t="s">
        <v>150</v>
      </c>
      <c r="H54" s="17">
        <v>36000</v>
      </c>
      <c r="I54" s="18" t="s">
        <v>204</v>
      </c>
      <c r="J54" s="18" t="s">
        <v>31</v>
      </c>
      <c r="K54" s="15" t="s">
        <v>6</v>
      </c>
      <c r="L54" s="29">
        <v>36000</v>
      </c>
      <c r="M54" s="29">
        <v>36000</v>
      </c>
      <c r="N54" s="34" t="s">
        <v>549</v>
      </c>
      <c r="O54" s="10" t="s">
        <v>174</v>
      </c>
      <c r="P54" s="19"/>
      <c r="Q54" s="20" t="s">
        <v>226</v>
      </c>
      <c r="R54" s="33">
        <v>243526</v>
      </c>
    </row>
    <row r="55" spans="7:18" ht="20.25" customHeight="1">
      <c r="G55" s="16" t="s">
        <v>150</v>
      </c>
      <c r="H55" s="17">
        <v>36000</v>
      </c>
      <c r="I55" s="18" t="s">
        <v>204</v>
      </c>
      <c r="J55" s="18" t="s">
        <v>31</v>
      </c>
      <c r="K55" s="15" t="s">
        <v>6</v>
      </c>
      <c r="L55" s="29">
        <v>36000</v>
      </c>
      <c r="M55" s="29">
        <v>36000</v>
      </c>
      <c r="N55" s="34" t="s">
        <v>550</v>
      </c>
      <c r="O55" s="10" t="s">
        <v>172</v>
      </c>
      <c r="P55" s="19"/>
      <c r="Q55" s="20" t="s">
        <v>226</v>
      </c>
      <c r="R55" s="33">
        <v>243526</v>
      </c>
    </row>
    <row r="56" spans="7:18" ht="42" customHeight="1">
      <c r="G56" s="16" t="s">
        <v>419</v>
      </c>
      <c r="H56" s="17">
        <v>300</v>
      </c>
      <c r="I56" s="18" t="s">
        <v>204</v>
      </c>
      <c r="J56" s="18" t="s">
        <v>31</v>
      </c>
      <c r="K56" s="15" t="s">
        <v>6</v>
      </c>
      <c r="L56" s="29">
        <v>300</v>
      </c>
      <c r="M56" s="29">
        <v>300</v>
      </c>
      <c r="N56" s="34" t="s">
        <v>565</v>
      </c>
      <c r="O56" s="10" t="s">
        <v>184</v>
      </c>
      <c r="P56" s="19"/>
      <c r="Q56" s="20" t="s">
        <v>226</v>
      </c>
      <c r="R56" s="33">
        <v>243345</v>
      </c>
    </row>
    <row r="57" spans="7:18" ht="41.25" customHeight="1">
      <c r="G57" s="16" t="s">
        <v>420</v>
      </c>
      <c r="H57" s="17">
        <v>2410</v>
      </c>
      <c r="I57" s="18" t="s">
        <v>204</v>
      </c>
      <c r="J57" s="18" t="s">
        <v>31</v>
      </c>
      <c r="K57" s="15" t="s">
        <v>6</v>
      </c>
      <c r="L57" s="29">
        <v>2410</v>
      </c>
      <c r="M57" s="29">
        <v>2410</v>
      </c>
      <c r="N57" s="34" t="s">
        <v>566</v>
      </c>
      <c r="O57" s="10" t="s">
        <v>193</v>
      </c>
      <c r="P57" s="19"/>
      <c r="Q57" s="30">
        <v>243342</v>
      </c>
      <c r="R57" s="33">
        <v>243347</v>
      </c>
    </row>
    <row r="58" spans="7:18" ht="20.25" customHeight="1">
      <c r="G58" s="16" t="s">
        <v>158</v>
      </c>
      <c r="H58" s="17">
        <v>2320</v>
      </c>
      <c r="I58" s="18" t="s">
        <v>204</v>
      </c>
      <c r="J58" s="18" t="s">
        <v>31</v>
      </c>
      <c r="K58" s="15" t="s">
        <v>6</v>
      </c>
      <c r="L58" s="29">
        <v>2320</v>
      </c>
      <c r="M58" s="29">
        <v>2320</v>
      </c>
      <c r="N58" s="34" t="s">
        <v>581</v>
      </c>
      <c r="O58" s="10" t="s">
        <v>194</v>
      </c>
      <c r="P58" s="19"/>
      <c r="Q58" s="20" t="s">
        <v>227</v>
      </c>
      <c r="R58" s="37"/>
    </row>
    <row r="59" spans="7:18" ht="20.25" customHeight="1">
      <c r="G59" s="16" t="s">
        <v>153</v>
      </c>
      <c r="H59" s="17">
        <v>1040</v>
      </c>
      <c r="I59" s="18" t="s">
        <v>204</v>
      </c>
      <c r="J59" s="18" t="s">
        <v>31</v>
      </c>
      <c r="K59" s="15" t="s">
        <v>6</v>
      </c>
      <c r="L59" s="29">
        <v>1040</v>
      </c>
      <c r="M59" s="29">
        <v>1040</v>
      </c>
      <c r="N59" s="34" t="s">
        <v>543</v>
      </c>
      <c r="O59" s="10" t="s">
        <v>183</v>
      </c>
      <c r="P59" s="19"/>
      <c r="Q59" s="20" t="s">
        <v>228</v>
      </c>
      <c r="R59" s="33">
        <v>243358</v>
      </c>
    </row>
    <row r="60" spans="7:18" ht="20.25" customHeight="1">
      <c r="G60" s="16" t="s">
        <v>153</v>
      </c>
      <c r="H60" s="17">
        <v>300</v>
      </c>
      <c r="I60" s="18" t="s">
        <v>204</v>
      </c>
      <c r="J60" s="18" t="s">
        <v>31</v>
      </c>
      <c r="K60" s="15" t="s">
        <v>6</v>
      </c>
      <c r="L60" s="29">
        <v>300</v>
      </c>
      <c r="M60" s="29">
        <v>300</v>
      </c>
      <c r="N60" s="34" t="s">
        <v>532</v>
      </c>
      <c r="O60" s="10" t="s">
        <v>173</v>
      </c>
      <c r="P60" s="19"/>
      <c r="Q60" s="30">
        <v>243346</v>
      </c>
      <c r="R60" s="33">
        <v>243348</v>
      </c>
    </row>
    <row r="61" spans="7:18" ht="39.75" customHeight="1">
      <c r="G61" s="16" t="s">
        <v>421</v>
      </c>
      <c r="H61" s="17">
        <v>5500</v>
      </c>
      <c r="I61" s="18" t="s">
        <v>204</v>
      </c>
      <c r="J61" s="18" t="s">
        <v>31</v>
      </c>
      <c r="K61" s="15" t="s">
        <v>6</v>
      </c>
      <c r="L61" s="29">
        <v>5500</v>
      </c>
      <c r="M61" s="29">
        <v>5500</v>
      </c>
      <c r="N61" s="34" t="s">
        <v>577</v>
      </c>
      <c r="O61" s="10" t="s">
        <v>195</v>
      </c>
      <c r="P61" s="19"/>
      <c r="Q61" s="20" t="s">
        <v>229</v>
      </c>
      <c r="R61" s="33">
        <v>243353</v>
      </c>
    </row>
    <row r="62" spans="7:18" ht="20.25" customHeight="1">
      <c r="G62" s="16" t="s">
        <v>154</v>
      </c>
      <c r="H62" s="17">
        <v>2340</v>
      </c>
      <c r="I62" s="18" t="s">
        <v>204</v>
      </c>
      <c r="J62" s="18" t="s">
        <v>31</v>
      </c>
      <c r="K62" s="15" t="s">
        <v>6</v>
      </c>
      <c r="L62" s="29">
        <v>2340</v>
      </c>
      <c r="M62" s="29">
        <v>2340</v>
      </c>
      <c r="N62" s="34" t="s">
        <v>543</v>
      </c>
      <c r="O62" s="10" t="s">
        <v>183</v>
      </c>
      <c r="P62" s="19"/>
      <c r="Q62" s="20" t="s">
        <v>228</v>
      </c>
      <c r="R62" s="33">
        <v>243358</v>
      </c>
    </row>
    <row r="63" spans="7:18" ht="20.25" customHeight="1">
      <c r="G63" s="16" t="s">
        <v>154</v>
      </c>
      <c r="H63" s="17">
        <v>980</v>
      </c>
      <c r="I63" s="18" t="s">
        <v>204</v>
      </c>
      <c r="J63" s="18" t="s">
        <v>31</v>
      </c>
      <c r="K63" s="15" t="s">
        <v>6</v>
      </c>
      <c r="L63" s="29">
        <v>980</v>
      </c>
      <c r="M63" s="29">
        <v>980</v>
      </c>
      <c r="N63" s="34" t="s">
        <v>537</v>
      </c>
      <c r="O63" s="10" t="s">
        <v>186</v>
      </c>
      <c r="P63" s="19"/>
      <c r="Q63" s="30">
        <v>243350</v>
      </c>
      <c r="R63" s="33">
        <v>243353</v>
      </c>
    </row>
    <row r="64" spans="7:18" ht="20.25" customHeight="1">
      <c r="G64" s="16" t="s">
        <v>154</v>
      </c>
      <c r="H64" s="17">
        <v>800</v>
      </c>
      <c r="I64" s="18" t="s">
        <v>204</v>
      </c>
      <c r="J64" s="18" t="s">
        <v>31</v>
      </c>
      <c r="K64" s="15" t="s">
        <v>6</v>
      </c>
      <c r="L64" s="29">
        <v>800</v>
      </c>
      <c r="M64" s="29">
        <v>800</v>
      </c>
      <c r="N64" s="34" t="s">
        <v>547</v>
      </c>
      <c r="O64" s="10" t="s">
        <v>181</v>
      </c>
      <c r="P64" s="19"/>
      <c r="Q64" s="30">
        <v>243350</v>
      </c>
      <c r="R64" s="33">
        <v>243353</v>
      </c>
    </row>
    <row r="65" spans="7:18" ht="20.25" customHeight="1">
      <c r="G65" s="16" t="s">
        <v>157</v>
      </c>
      <c r="H65" s="17">
        <v>2100</v>
      </c>
      <c r="I65" s="18" t="s">
        <v>204</v>
      </c>
      <c r="J65" s="18" t="s">
        <v>31</v>
      </c>
      <c r="K65" s="15" t="s">
        <v>6</v>
      </c>
      <c r="L65" s="29">
        <v>2100</v>
      </c>
      <c r="M65" s="29">
        <v>2100</v>
      </c>
      <c r="N65" s="34" t="s">
        <v>574</v>
      </c>
      <c r="O65" s="10" t="s">
        <v>188</v>
      </c>
      <c r="P65" s="19"/>
      <c r="Q65" s="20" t="s">
        <v>230</v>
      </c>
      <c r="R65" s="33">
        <v>243375</v>
      </c>
    </row>
    <row r="66" spans="7:18" ht="20.25" customHeight="1">
      <c r="G66" s="16" t="s">
        <v>153</v>
      </c>
      <c r="H66" s="17">
        <v>540</v>
      </c>
      <c r="I66" s="18" t="s">
        <v>204</v>
      </c>
      <c r="J66" s="18" t="s">
        <v>31</v>
      </c>
      <c r="K66" s="15" t="s">
        <v>6</v>
      </c>
      <c r="L66" s="29">
        <v>540</v>
      </c>
      <c r="M66" s="29">
        <v>540</v>
      </c>
      <c r="N66" s="34" t="s">
        <v>543</v>
      </c>
      <c r="O66" s="10" t="s">
        <v>183</v>
      </c>
      <c r="P66" s="19"/>
      <c r="Q66" s="20" t="s">
        <v>231</v>
      </c>
      <c r="R66" s="33">
        <v>243380</v>
      </c>
    </row>
    <row r="67" spans="7:18" ht="20.25" customHeight="1">
      <c r="G67" s="16" t="s">
        <v>153</v>
      </c>
      <c r="H67" s="17">
        <v>300</v>
      </c>
      <c r="I67" s="18" t="s">
        <v>204</v>
      </c>
      <c r="J67" s="18" t="s">
        <v>31</v>
      </c>
      <c r="K67" s="15" t="s">
        <v>6</v>
      </c>
      <c r="L67" s="29">
        <v>300</v>
      </c>
      <c r="M67" s="29">
        <v>300</v>
      </c>
      <c r="N67" s="34" t="s">
        <v>532</v>
      </c>
      <c r="O67" s="10" t="s">
        <v>173</v>
      </c>
      <c r="P67" s="19"/>
      <c r="Q67" s="30">
        <v>243375</v>
      </c>
      <c r="R67" s="33">
        <v>243375</v>
      </c>
    </row>
    <row r="68" spans="7:18" ht="39" customHeight="1">
      <c r="G68" s="16" t="s">
        <v>422</v>
      </c>
      <c r="H68" s="17">
        <v>4550</v>
      </c>
      <c r="I68" s="18" t="s">
        <v>204</v>
      </c>
      <c r="J68" s="18" t="s">
        <v>31</v>
      </c>
      <c r="K68" s="15" t="s">
        <v>6</v>
      </c>
      <c r="L68" s="29">
        <v>4550</v>
      </c>
      <c r="M68" s="29">
        <v>4550</v>
      </c>
      <c r="N68" s="34" t="s">
        <v>578</v>
      </c>
      <c r="O68" s="10" t="s">
        <v>196</v>
      </c>
      <c r="P68" s="19"/>
      <c r="Q68" s="20" t="s">
        <v>232</v>
      </c>
      <c r="R68" s="33">
        <v>243385</v>
      </c>
    </row>
    <row r="69" spans="7:18" ht="20.25" customHeight="1">
      <c r="G69" s="16" t="s">
        <v>159</v>
      </c>
      <c r="H69" s="17">
        <v>1150</v>
      </c>
      <c r="I69" s="18" t="s">
        <v>204</v>
      </c>
      <c r="J69" s="18" t="s">
        <v>31</v>
      </c>
      <c r="K69" s="15" t="s">
        <v>6</v>
      </c>
      <c r="L69" s="29">
        <v>1150</v>
      </c>
      <c r="M69" s="29">
        <v>1150</v>
      </c>
      <c r="N69" s="34" t="s">
        <v>547</v>
      </c>
      <c r="O69" s="10" t="s">
        <v>181</v>
      </c>
      <c r="P69" s="19"/>
      <c r="Q69" s="20" t="s">
        <v>232</v>
      </c>
      <c r="R69" s="33">
        <v>243387</v>
      </c>
    </row>
    <row r="70" spans="7:18" ht="20.25" customHeight="1">
      <c r="G70" s="26" t="s">
        <v>423</v>
      </c>
      <c r="H70" s="17">
        <v>1300</v>
      </c>
      <c r="I70" s="18" t="s">
        <v>204</v>
      </c>
      <c r="J70" s="18" t="s">
        <v>31</v>
      </c>
      <c r="K70" s="15" t="s">
        <v>6</v>
      </c>
      <c r="L70" s="29">
        <v>1300</v>
      </c>
      <c r="M70" s="29">
        <v>1300</v>
      </c>
      <c r="N70" s="34" t="s">
        <v>565</v>
      </c>
      <c r="O70" s="10" t="s">
        <v>184</v>
      </c>
      <c r="P70" s="19"/>
      <c r="Q70" s="20" t="s">
        <v>233</v>
      </c>
      <c r="R70" s="33">
        <v>243386</v>
      </c>
    </row>
    <row r="71" spans="7:18" ht="20.25" customHeight="1">
      <c r="G71" s="16" t="s">
        <v>150</v>
      </c>
      <c r="H71" s="17">
        <v>27000</v>
      </c>
      <c r="I71" s="18" t="s">
        <v>204</v>
      </c>
      <c r="J71" s="18" t="s">
        <v>31</v>
      </c>
      <c r="K71" s="15" t="s">
        <v>6</v>
      </c>
      <c r="L71" s="29">
        <v>27000</v>
      </c>
      <c r="M71" s="29">
        <v>27000</v>
      </c>
      <c r="N71" s="34" t="s">
        <v>568</v>
      </c>
      <c r="O71" s="10" t="s">
        <v>197</v>
      </c>
      <c r="P71" s="19"/>
      <c r="Q71" s="20" t="s">
        <v>234</v>
      </c>
      <c r="R71" s="33">
        <v>243526</v>
      </c>
    </row>
    <row r="72" spans="7:18" ht="40.5" customHeight="1">
      <c r="G72" s="16" t="s">
        <v>424</v>
      </c>
      <c r="H72" s="17">
        <v>3280</v>
      </c>
      <c r="I72" s="18" t="s">
        <v>204</v>
      </c>
      <c r="J72" s="18" t="s">
        <v>31</v>
      </c>
      <c r="K72" s="15" t="s">
        <v>6</v>
      </c>
      <c r="L72" s="29">
        <v>3280</v>
      </c>
      <c r="M72" s="29">
        <v>3280</v>
      </c>
      <c r="N72" s="34" t="s">
        <v>536</v>
      </c>
      <c r="O72" s="10" t="s">
        <v>198</v>
      </c>
      <c r="P72" s="19"/>
      <c r="Q72" s="20" t="s">
        <v>235</v>
      </c>
      <c r="R72" s="33">
        <v>243394</v>
      </c>
    </row>
    <row r="73" spans="7:18" ht="20.25" customHeight="1">
      <c r="G73" s="16" t="s">
        <v>160</v>
      </c>
      <c r="H73" s="17">
        <v>600</v>
      </c>
      <c r="I73" s="18" t="s">
        <v>204</v>
      </c>
      <c r="J73" s="18" t="s">
        <v>31</v>
      </c>
      <c r="K73" s="15" t="s">
        <v>6</v>
      </c>
      <c r="L73" s="29">
        <v>600</v>
      </c>
      <c r="M73" s="29">
        <v>600</v>
      </c>
      <c r="N73" s="34" t="s">
        <v>547</v>
      </c>
      <c r="O73" s="10" t="s">
        <v>181</v>
      </c>
      <c r="P73" s="19"/>
      <c r="Q73" s="30">
        <v>243399</v>
      </c>
      <c r="R73" s="33">
        <v>243402</v>
      </c>
    </row>
    <row r="74" spans="7:18" ht="20.25" customHeight="1">
      <c r="G74" s="16" t="s">
        <v>160</v>
      </c>
      <c r="H74" s="17">
        <v>800</v>
      </c>
      <c r="I74" s="18" t="s">
        <v>204</v>
      </c>
      <c r="J74" s="18" t="s">
        <v>31</v>
      </c>
      <c r="K74" s="15" t="s">
        <v>6</v>
      </c>
      <c r="L74" s="29">
        <v>800</v>
      </c>
      <c r="M74" s="29">
        <v>800</v>
      </c>
      <c r="N74" s="34" t="s">
        <v>532</v>
      </c>
      <c r="O74" s="10" t="s">
        <v>173</v>
      </c>
      <c r="P74" s="19"/>
      <c r="Q74" s="30">
        <v>243399</v>
      </c>
      <c r="R74" s="33">
        <v>243402</v>
      </c>
    </row>
    <row r="75" spans="7:18" ht="20.25" customHeight="1">
      <c r="G75" s="16" t="s">
        <v>160</v>
      </c>
      <c r="H75" s="17">
        <v>700</v>
      </c>
      <c r="I75" s="18" t="s">
        <v>204</v>
      </c>
      <c r="J75" s="18" t="s">
        <v>31</v>
      </c>
      <c r="K75" s="15" t="s">
        <v>6</v>
      </c>
      <c r="L75" s="29">
        <v>700</v>
      </c>
      <c r="M75" s="29">
        <v>700</v>
      </c>
      <c r="N75" s="34" t="s">
        <v>566</v>
      </c>
      <c r="O75" s="10" t="s">
        <v>193</v>
      </c>
      <c r="P75" s="19"/>
      <c r="Q75" s="30">
        <v>243399</v>
      </c>
      <c r="R75" s="33">
        <v>243402</v>
      </c>
    </row>
    <row r="76" spans="7:18" ht="20.25" customHeight="1">
      <c r="G76" s="16" t="s">
        <v>160</v>
      </c>
      <c r="H76" s="17">
        <v>1160</v>
      </c>
      <c r="I76" s="18" t="s">
        <v>204</v>
      </c>
      <c r="J76" s="18" t="s">
        <v>31</v>
      </c>
      <c r="K76" s="15" t="s">
        <v>6</v>
      </c>
      <c r="L76" s="29">
        <v>1160</v>
      </c>
      <c r="M76" s="29">
        <v>1160</v>
      </c>
      <c r="N76" s="34" t="s">
        <v>543</v>
      </c>
      <c r="O76" s="10" t="s">
        <v>183</v>
      </c>
      <c r="P76" s="19"/>
      <c r="Q76" s="20" t="s">
        <v>236</v>
      </c>
      <c r="R76" s="33">
        <v>243406</v>
      </c>
    </row>
    <row r="77" spans="7:18" ht="20.25" customHeight="1">
      <c r="G77" s="16" t="s">
        <v>153</v>
      </c>
      <c r="H77" s="17">
        <v>300</v>
      </c>
      <c r="I77" s="18" t="s">
        <v>204</v>
      </c>
      <c r="J77" s="18" t="s">
        <v>31</v>
      </c>
      <c r="K77" s="15" t="s">
        <v>6</v>
      </c>
      <c r="L77" s="29">
        <v>300</v>
      </c>
      <c r="M77" s="29">
        <v>300</v>
      </c>
      <c r="N77" s="34" t="s">
        <v>532</v>
      </c>
      <c r="O77" s="10" t="s">
        <v>173</v>
      </c>
      <c r="P77" s="19"/>
      <c r="Q77" s="30">
        <v>243406</v>
      </c>
      <c r="R77" s="33">
        <v>243410</v>
      </c>
    </row>
    <row r="78" spans="7:18" ht="20.25" customHeight="1">
      <c r="G78" s="16" t="s">
        <v>153</v>
      </c>
      <c r="H78" s="17">
        <v>540</v>
      </c>
      <c r="I78" s="18" t="s">
        <v>204</v>
      </c>
      <c r="J78" s="18" t="s">
        <v>31</v>
      </c>
      <c r="K78" s="15" t="s">
        <v>6</v>
      </c>
      <c r="L78" s="29">
        <v>540</v>
      </c>
      <c r="M78" s="29">
        <v>540</v>
      </c>
      <c r="N78" s="34" t="s">
        <v>543</v>
      </c>
      <c r="O78" s="10" t="s">
        <v>183</v>
      </c>
      <c r="P78" s="19"/>
      <c r="Q78" s="20" t="s">
        <v>237</v>
      </c>
      <c r="R78" s="33">
        <v>243414</v>
      </c>
    </row>
    <row r="79" spans="7:18" ht="20.25" customHeight="1">
      <c r="G79" s="16" t="s">
        <v>152</v>
      </c>
      <c r="H79" s="17">
        <v>600</v>
      </c>
      <c r="I79" s="18" t="s">
        <v>204</v>
      </c>
      <c r="J79" s="18" t="s">
        <v>31</v>
      </c>
      <c r="K79" s="15" t="s">
        <v>6</v>
      </c>
      <c r="L79" s="29">
        <v>600</v>
      </c>
      <c r="M79" s="29">
        <v>600</v>
      </c>
      <c r="N79" s="34" t="s">
        <v>547</v>
      </c>
      <c r="O79" s="10" t="s">
        <v>181</v>
      </c>
      <c r="P79" s="19"/>
      <c r="Q79" s="30">
        <v>243410</v>
      </c>
      <c r="R79" s="33">
        <v>243411</v>
      </c>
    </row>
    <row r="80" spans="7:18" ht="38.25" customHeight="1">
      <c r="G80" s="16" t="s">
        <v>425</v>
      </c>
      <c r="H80" s="17">
        <v>850</v>
      </c>
      <c r="I80" s="18" t="s">
        <v>204</v>
      </c>
      <c r="J80" s="18" t="s">
        <v>31</v>
      </c>
      <c r="K80" s="15" t="s">
        <v>6</v>
      </c>
      <c r="L80" s="29">
        <v>850</v>
      </c>
      <c r="M80" s="29">
        <v>850</v>
      </c>
      <c r="N80" s="34" t="s">
        <v>547</v>
      </c>
      <c r="O80" s="10" t="s">
        <v>181</v>
      </c>
      <c r="P80" s="19"/>
      <c r="Q80" s="20" t="s">
        <v>238</v>
      </c>
      <c r="R80" s="33">
        <v>243432</v>
      </c>
    </row>
    <row r="81" spans="7:18" ht="20.25" customHeight="1">
      <c r="G81" s="16" t="s">
        <v>152</v>
      </c>
      <c r="H81" s="17">
        <v>600</v>
      </c>
      <c r="I81" s="18" t="s">
        <v>204</v>
      </c>
      <c r="J81" s="18" t="s">
        <v>31</v>
      </c>
      <c r="K81" s="15" t="s">
        <v>6</v>
      </c>
      <c r="L81" s="29">
        <v>600</v>
      </c>
      <c r="M81" s="29">
        <v>600</v>
      </c>
      <c r="N81" s="34" t="s">
        <v>547</v>
      </c>
      <c r="O81" s="10" t="s">
        <v>181</v>
      </c>
      <c r="P81" s="19"/>
      <c r="Q81" s="30">
        <v>243418</v>
      </c>
      <c r="R81" s="33">
        <v>243419</v>
      </c>
    </row>
    <row r="82" spans="7:18" ht="20.25" customHeight="1">
      <c r="G82" s="16" t="s">
        <v>426</v>
      </c>
      <c r="H82" s="17">
        <v>1000</v>
      </c>
      <c r="I82" s="18" t="s">
        <v>204</v>
      </c>
      <c r="J82" s="18" t="s">
        <v>31</v>
      </c>
      <c r="K82" s="15" t="s">
        <v>6</v>
      </c>
      <c r="L82" s="29">
        <v>1000</v>
      </c>
      <c r="M82" s="29">
        <v>1000</v>
      </c>
      <c r="N82" s="34" t="s">
        <v>532</v>
      </c>
      <c r="O82" s="10" t="s">
        <v>173</v>
      </c>
      <c r="P82" s="19"/>
      <c r="Q82" s="30">
        <v>243447</v>
      </c>
      <c r="R82" s="33">
        <v>243452</v>
      </c>
    </row>
    <row r="83" spans="7:18" ht="20.25" customHeight="1">
      <c r="G83" s="16" t="s">
        <v>427</v>
      </c>
      <c r="H83" s="17">
        <v>2200</v>
      </c>
      <c r="I83" s="18" t="s">
        <v>204</v>
      </c>
      <c r="J83" s="18" t="s">
        <v>31</v>
      </c>
      <c r="K83" s="15" t="s">
        <v>6</v>
      </c>
      <c r="L83" s="29">
        <v>2200</v>
      </c>
      <c r="M83" s="29">
        <v>2200</v>
      </c>
      <c r="N83" s="34" t="s">
        <v>565</v>
      </c>
      <c r="O83" s="10" t="s">
        <v>184</v>
      </c>
      <c r="P83" s="19"/>
      <c r="Q83" s="30">
        <v>243448</v>
      </c>
      <c r="R83" s="33">
        <v>243451</v>
      </c>
    </row>
    <row r="84" spans="7:18" ht="20.25" customHeight="1">
      <c r="G84" s="16" t="s">
        <v>152</v>
      </c>
      <c r="H84" s="17">
        <v>738</v>
      </c>
      <c r="I84" s="18" t="s">
        <v>204</v>
      </c>
      <c r="J84" s="18" t="s">
        <v>31</v>
      </c>
      <c r="K84" s="15" t="s">
        <v>6</v>
      </c>
      <c r="L84" s="29">
        <v>738</v>
      </c>
      <c r="M84" s="29">
        <v>738</v>
      </c>
      <c r="N84" s="34" t="s">
        <v>547</v>
      </c>
      <c r="O84" s="10" t="s">
        <v>181</v>
      </c>
      <c r="P84" s="19"/>
      <c r="Q84" s="30">
        <v>243454</v>
      </c>
      <c r="R84" s="33">
        <v>243459</v>
      </c>
    </row>
    <row r="85" spans="7:18" ht="20.25" customHeight="1">
      <c r="G85" s="16" t="s">
        <v>161</v>
      </c>
      <c r="H85" s="17">
        <v>4500</v>
      </c>
      <c r="I85" s="18" t="s">
        <v>204</v>
      </c>
      <c r="J85" s="18" t="s">
        <v>31</v>
      </c>
      <c r="K85" s="15" t="s">
        <v>6</v>
      </c>
      <c r="L85" s="29">
        <v>4500</v>
      </c>
      <c r="M85" s="29">
        <v>4500</v>
      </c>
      <c r="N85" s="34" t="s">
        <v>579</v>
      </c>
      <c r="O85" s="10" t="s">
        <v>199</v>
      </c>
      <c r="P85" s="19"/>
      <c r="Q85" s="30">
        <v>243451</v>
      </c>
      <c r="R85" s="33">
        <v>243456</v>
      </c>
    </row>
    <row r="86" spans="7:18" ht="20.25" customHeight="1">
      <c r="G86" s="16" t="s">
        <v>153</v>
      </c>
      <c r="H86" s="17">
        <v>300</v>
      </c>
      <c r="I86" s="18" t="s">
        <v>204</v>
      </c>
      <c r="J86" s="18" t="s">
        <v>31</v>
      </c>
      <c r="K86" s="15" t="s">
        <v>6</v>
      </c>
      <c r="L86" s="29">
        <v>300</v>
      </c>
      <c r="M86" s="29">
        <v>300</v>
      </c>
      <c r="N86" s="34" t="s">
        <v>532</v>
      </c>
      <c r="O86" s="10" t="s">
        <v>173</v>
      </c>
      <c r="P86" s="19"/>
      <c r="Q86" s="30">
        <v>243459</v>
      </c>
      <c r="R86" s="33">
        <v>243460</v>
      </c>
    </row>
    <row r="87" spans="7:18" ht="20.25" customHeight="1">
      <c r="G87" s="16" t="s">
        <v>153</v>
      </c>
      <c r="H87" s="17">
        <v>540</v>
      </c>
      <c r="I87" s="18" t="s">
        <v>204</v>
      </c>
      <c r="J87" s="18" t="s">
        <v>31</v>
      </c>
      <c r="K87" s="15" t="s">
        <v>6</v>
      </c>
      <c r="L87" s="29">
        <v>540</v>
      </c>
      <c r="M87" s="29">
        <v>540</v>
      </c>
      <c r="N87" s="34" t="s">
        <v>543</v>
      </c>
      <c r="O87" s="10" t="s">
        <v>183</v>
      </c>
      <c r="P87" s="19"/>
      <c r="Q87" s="20" t="s">
        <v>239</v>
      </c>
      <c r="R87" s="33">
        <v>243476</v>
      </c>
    </row>
    <row r="88" spans="7:18" ht="64.5" customHeight="1">
      <c r="G88" s="26" t="s">
        <v>428</v>
      </c>
      <c r="H88" s="17">
        <v>600</v>
      </c>
      <c r="I88" s="18" t="s">
        <v>204</v>
      </c>
      <c r="J88" s="18" t="s">
        <v>31</v>
      </c>
      <c r="K88" s="15" t="s">
        <v>6</v>
      </c>
      <c r="L88" s="29">
        <v>600</v>
      </c>
      <c r="M88" s="29">
        <v>600</v>
      </c>
      <c r="N88" s="34" t="s">
        <v>537</v>
      </c>
      <c r="O88" s="10" t="s">
        <v>186</v>
      </c>
      <c r="P88" s="19"/>
      <c r="Q88" s="30">
        <v>243458</v>
      </c>
      <c r="R88" s="33">
        <v>243463</v>
      </c>
    </row>
    <row r="89" spans="7:18" ht="20.25" customHeight="1">
      <c r="G89" s="16" t="s">
        <v>153</v>
      </c>
      <c r="H89" s="17">
        <v>300</v>
      </c>
      <c r="I89" s="18" t="s">
        <v>204</v>
      </c>
      <c r="J89" s="18" t="s">
        <v>31</v>
      </c>
      <c r="K89" s="15" t="s">
        <v>6</v>
      </c>
      <c r="L89" s="29">
        <v>300</v>
      </c>
      <c r="M89" s="29">
        <v>300</v>
      </c>
      <c r="N89" s="34" t="s">
        <v>532</v>
      </c>
      <c r="O89" s="10" t="s">
        <v>173</v>
      </c>
      <c r="P89" s="19"/>
      <c r="Q89" s="20" t="s">
        <v>240</v>
      </c>
      <c r="R89" s="37"/>
    </row>
    <row r="90" spans="7:18" ht="20.25" customHeight="1">
      <c r="G90" s="16" t="s">
        <v>153</v>
      </c>
      <c r="H90" s="17">
        <v>540</v>
      </c>
      <c r="I90" s="18" t="s">
        <v>204</v>
      </c>
      <c r="J90" s="18" t="s">
        <v>31</v>
      </c>
      <c r="K90" s="15" t="s">
        <v>6</v>
      </c>
      <c r="L90" s="29">
        <v>540</v>
      </c>
      <c r="M90" s="29">
        <v>540</v>
      </c>
      <c r="N90" s="34" t="s">
        <v>543</v>
      </c>
      <c r="O90" s="10" t="s">
        <v>183</v>
      </c>
      <c r="P90" s="19"/>
      <c r="Q90" s="20" t="s">
        <v>240</v>
      </c>
      <c r="R90" s="33">
        <v>243501</v>
      </c>
    </row>
    <row r="91" spans="7:18" ht="20.25" customHeight="1">
      <c r="G91" s="16" t="s">
        <v>152</v>
      </c>
      <c r="H91" s="17">
        <v>1200</v>
      </c>
      <c r="I91" s="18" t="s">
        <v>204</v>
      </c>
      <c r="J91" s="18" t="s">
        <v>31</v>
      </c>
      <c r="K91" s="15" t="s">
        <v>6</v>
      </c>
      <c r="L91" s="29">
        <v>1200</v>
      </c>
      <c r="M91" s="29">
        <v>1200</v>
      </c>
      <c r="N91" s="34" t="s">
        <v>547</v>
      </c>
      <c r="O91" s="10" t="s">
        <v>181</v>
      </c>
      <c r="P91" s="19"/>
      <c r="Q91" s="30">
        <v>243504</v>
      </c>
      <c r="R91" s="33">
        <v>243509</v>
      </c>
    </row>
    <row r="92" spans="7:18" ht="34.5" customHeight="1">
      <c r="G92" s="16" t="s">
        <v>429</v>
      </c>
      <c r="H92" s="17">
        <v>4530.38</v>
      </c>
      <c r="I92" s="18" t="s">
        <v>204</v>
      </c>
      <c r="J92" s="18" t="s">
        <v>31</v>
      </c>
      <c r="K92" s="15" t="s">
        <v>6</v>
      </c>
      <c r="L92" s="29">
        <v>4530.38</v>
      </c>
      <c r="M92" s="29">
        <v>4530.38</v>
      </c>
      <c r="N92" s="34" t="s">
        <v>533</v>
      </c>
      <c r="O92" s="10" t="s">
        <v>200</v>
      </c>
      <c r="P92" s="19"/>
      <c r="Q92" s="30">
        <v>243495</v>
      </c>
      <c r="R92" s="33">
        <v>243498</v>
      </c>
    </row>
    <row r="93" spans="7:18" ht="20.25" customHeight="1">
      <c r="G93" s="16" t="s">
        <v>162</v>
      </c>
      <c r="H93" s="17">
        <v>3090</v>
      </c>
      <c r="I93" s="18" t="s">
        <v>204</v>
      </c>
      <c r="J93" s="18" t="s">
        <v>31</v>
      </c>
      <c r="K93" s="15" t="s">
        <v>6</v>
      </c>
      <c r="L93" s="29">
        <v>3090</v>
      </c>
      <c r="M93" s="29">
        <v>3090</v>
      </c>
      <c r="N93" s="34" t="s">
        <v>536</v>
      </c>
      <c r="O93" s="10" t="s">
        <v>198</v>
      </c>
      <c r="P93" s="19"/>
      <c r="Q93" s="30">
        <v>243504</v>
      </c>
      <c r="R93" s="33">
        <v>243509</v>
      </c>
    </row>
    <row r="94" spans="7:18" ht="20.25" customHeight="1">
      <c r="G94" s="16" t="s">
        <v>280</v>
      </c>
      <c r="H94" s="17">
        <v>2200</v>
      </c>
      <c r="I94" s="18" t="s">
        <v>204</v>
      </c>
      <c r="J94" s="18" t="s">
        <v>31</v>
      </c>
      <c r="K94" s="15" t="s">
        <v>6</v>
      </c>
      <c r="L94" s="29">
        <v>2200</v>
      </c>
      <c r="M94" s="29">
        <v>2200</v>
      </c>
      <c r="N94" s="34" t="s">
        <v>565</v>
      </c>
      <c r="O94" s="10" t="s">
        <v>184</v>
      </c>
      <c r="P94" s="19"/>
      <c r="Q94" s="30">
        <v>243503</v>
      </c>
      <c r="R94" s="33">
        <v>243506</v>
      </c>
    </row>
    <row r="95" spans="7:18" ht="24.75" customHeight="1">
      <c r="G95" s="16" t="s">
        <v>163</v>
      </c>
      <c r="H95" s="17">
        <v>1920</v>
      </c>
      <c r="I95" s="18" t="s">
        <v>204</v>
      </c>
      <c r="J95" s="18" t="s">
        <v>31</v>
      </c>
      <c r="K95" s="15" t="s">
        <v>6</v>
      </c>
      <c r="L95" s="29">
        <v>1920</v>
      </c>
      <c r="M95" s="29">
        <v>1920</v>
      </c>
      <c r="N95" s="34" t="s">
        <v>556</v>
      </c>
      <c r="O95" s="10" t="s">
        <v>187</v>
      </c>
      <c r="P95" s="19"/>
      <c r="Q95" s="30">
        <v>243517</v>
      </c>
      <c r="R95" s="33">
        <v>243520</v>
      </c>
    </row>
    <row r="96" spans="7:18" ht="31.5" customHeight="1">
      <c r="G96" s="26" t="s">
        <v>430</v>
      </c>
      <c r="H96" s="17">
        <v>1500</v>
      </c>
      <c r="I96" s="18" t="s">
        <v>204</v>
      </c>
      <c r="J96" s="18" t="s">
        <v>31</v>
      </c>
      <c r="K96" s="15" t="s">
        <v>6</v>
      </c>
      <c r="L96" s="29">
        <v>1500</v>
      </c>
      <c r="M96" s="29">
        <v>1500</v>
      </c>
      <c r="N96" s="34" t="s">
        <v>578</v>
      </c>
      <c r="O96" s="10" t="s">
        <v>196</v>
      </c>
      <c r="P96" s="19"/>
      <c r="Q96" s="30">
        <v>243517</v>
      </c>
      <c r="R96" s="33">
        <v>243520</v>
      </c>
    </row>
    <row r="97" spans="7:18" ht="20.25" customHeight="1">
      <c r="G97" s="16" t="s">
        <v>281</v>
      </c>
      <c r="H97" s="17">
        <v>2717.8</v>
      </c>
      <c r="I97" s="18" t="s">
        <v>204</v>
      </c>
      <c r="J97" s="18" t="s">
        <v>31</v>
      </c>
      <c r="K97" s="15" t="s">
        <v>6</v>
      </c>
      <c r="L97" s="29">
        <v>2717.8</v>
      </c>
      <c r="M97" s="29">
        <v>2717.8</v>
      </c>
      <c r="N97" s="34" t="s">
        <v>542</v>
      </c>
      <c r="O97" s="10" t="s">
        <v>201</v>
      </c>
      <c r="P97" s="19"/>
      <c r="Q97" s="30">
        <v>243517</v>
      </c>
      <c r="R97" s="33">
        <v>243520</v>
      </c>
    </row>
    <row r="98" spans="7:18" ht="20.25" customHeight="1">
      <c r="G98" s="16" t="s">
        <v>153</v>
      </c>
      <c r="H98" s="17">
        <v>540</v>
      </c>
      <c r="I98" s="18" t="s">
        <v>204</v>
      </c>
      <c r="J98" s="18" t="s">
        <v>31</v>
      </c>
      <c r="K98" s="15" t="s">
        <v>6</v>
      </c>
      <c r="L98" s="29">
        <v>540</v>
      </c>
      <c r="M98" s="29">
        <v>540</v>
      </c>
      <c r="N98" s="34" t="s">
        <v>543</v>
      </c>
      <c r="O98" s="10" t="s">
        <v>183</v>
      </c>
      <c r="P98" s="19"/>
      <c r="Q98" s="20" t="s">
        <v>241</v>
      </c>
      <c r="R98" s="33">
        <v>243526</v>
      </c>
    </row>
    <row r="99" spans="7:18" ht="20.25" customHeight="1">
      <c r="G99" s="16" t="s">
        <v>153</v>
      </c>
      <c r="H99" s="17">
        <v>300</v>
      </c>
      <c r="I99" s="18" t="s">
        <v>204</v>
      </c>
      <c r="J99" s="18" t="s">
        <v>31</v>
      </c>
      <c r="K99" s="15" t="s">
        <v>6</v>
      </c>
      <c r="L99" s="29">
        <v>300</v>
      </c>
      <c r="M99" s="29">
        <v>300</v>
      </c>
      <c r="N99" s="34" t="s">
        <v>532</v>
      </c>
      <c r="O99" s="10" t="s">
        <v>173</v>
      </c>
      <c r="P99" s="19"/>
      <c r="Q99" s="30">
        <v>243517</v>
      </c>
      <c r="R99" s="33">
        <v>243521</v>
      </c>
    </row>
    <row r="100" spans="7:18" ht="20.25" customHeight="1">
      <c r="G100" s="16" t="s">
        <v>242</v>
      </c>
      <c r="H100" s="21">
        <v>49045.8</v>
      </c>
      <c r="I100" s="18" t="s">
        <v>204</v>
      </c>
      <c r="J100" s="14" t="s">
        <v>31</v>
      </c>
      <c r="K100" s="14" t="s">
        <v>6</v>
      </c>
      <c r="L100" s="21">
        <v>49045.8</v>
      </c>
      <c r="M100" s="29">
        <v>49045.8</v>
      </c>
      <c r="N100" s="34" t="s">
        <v>534</v>
      </c>
      <c r="O100" s="14" t="s">
        <v>433</v>
      </c>
      <c r="P100" s="10" t="s">
        <v>284</v>
      </c>
      <c r="Q100" s="30">
        <v>243164</v>
      </c>
      <c r="R100" s="33">
        <v>243526</v>
      </c>
    </row>
    <row r="101" spans="7:18" ht="20.25" customHeight="1">
      <c r="G101" s="16" t="s">
        <v>431</v>
      </c>
      <c r="H101" s="21">
        <v>6200</v>
      </c>
      <c r="I101" s="18" t="s">
        <v>204</v>
      </c>
      <c r="J101" s="14" t="s">
        <v>31</v>
      </c>
      <c r="K101" s="14" t="s">
        <v>6</v>
      </c>
      <c r="L101" s="27">
        <v>6200</v>
      </c>
      <c r="M101" s="27">
        <v>6200</v>
      </c>
      <c r="N101" s="34" t="s">
        <v>546</v>
      </c>
      <c r="O101" s="14" t="s">
        <v>432</v>
      </c>
      <c r="P101" s="10" t="s">
        <v>285</v>
      </c>
      <c r="Q101" s="30">
        <v>243171</v>
      </c>
      <c r="R101" s="33">
        <v>243176</v>
      </c>
    </row>
    <row r="102" spans="7:18" ht="20.25" customHeight="1">
      <c r="G102" s="16" t="s">
        <v>434</v>
      </c>
      <c r="H102" s="21">
        <v>35200</v>
      </c>
      <c r="I102" s="18" t="s">
        <v>204</v>
      </c>
      <c r="J102" s="14" t="s">
        <v>31</v>
      </c>
      <c r="K102" s="14" t="s">
        <v>6</v>
      </c>
      <c r="L102" s="27">
        <v>35200</v>
      </c>
      <c r="M102" s="27">
        <v>35200</v>
      </c>
      <c r="N102" s="34" t="s">
        <v>561</v>
      </c>
      <c r="O102" s="14" t="s">
        <v>435</v>
      </c>
      <c r="P102" s="10" t="s">
        <v>286</v>
      </c>
      <c r="Q102" s="30">
        <v>243182</v>
      </c>
      <c r="R102" s="33">
        <v>243187</v>
      </c>
    </row>
    <row r="103" spans="7:18" ht="20.25" customHeight="1">
      <c r="G103" s="16" t="s">
        <v>436</v>
      </c>
      <c r="H103" s="21">
        <v>48205.08</v>
      </c>
      <c r="I103" s="18" t="s">
        <v>204</v>
      </c>
      <c r="J103" s="14" t="s">
        <v>31</v>
      </c>
      <c r="K103" s="14" t="s">
        <v>6</v>
      </c>
      <c r="L103" s="27">
        <v>48205.08</v>
      </c>
      <c r="M103" s="27">
        <v>48205.08</v>
      </c>
      <c r="N103" s="34" t="s">
        <v>535</v>
      </c>
      <c r="O103" s="14" t="s">
        <v>437</v>
      </c>
      <c r="P103" s="10" t="s">
        <v>287</v>
      </c>
      <c r="Q103" s="30">
        <v>243192</v>
      </c>
      <c r="R103" s="33">
        <v>243222</v>
      </c>
    </row>
    <row r="104" spans="7:18" ht="20.25" customHeight="1">
      <c r="G104" s="16" t="s">
        <v>438</v>
      </c>
      <c r="H104" s="21">
        <v>8000</v>
      </c>
      <c r="I104" s="18" t="s">
        <v>204</v>
      </c>
      <c r="J104" s="14" t="s">
        <v>31</v>
      </c>
      <c r="K104" s="14" t="s">
        <v>6</v>
      </c>
      <c r="L104" s="27">
        <v>8000</v>
      </c>
      <c r="M104" s="27">
        <v>8000</v>
      </c>
      <c r="N104" s="34" t="s">
        <v>534</v>
      </c>
      <c r="O104" s="14" t="s">
        <v>433</v>
      </c>
      <c r="P104" s="10" t="s">
        <v>288</v>
      </c>
      <c r="Q104" s="30">
        <v>243201</v>
      </c>
      <c r="R104" s="33">
        <v>243206</v>
      </c>
    </row>
    <row r="105" spans="7:18" ht="20.25" customHeight="1">
      <c r="G105" s="16" t="s">
        <v>439</v>
      </c>
      <c r="H105" s="21">
        <v>34705.449999999997</v>
      </c>
      <c r="I105" s="18" t="s">
        <v>204</v>
      </c>
      <c r="J105" s="14" t="s">
        <v>31</v>
      </c>
      <c r="K105" s="14" t="s">
        <v>6</v>
      </c>
      <c r="L105" s="27">
        <f>+H105</f>
        <v>34705.449999999997</v>
      </c>
      <c r="M105" s="27">
        <f>+L105</f>
        <v>34705.449999999997</v>
      </c>
      <c r="N105" s="34" t="s">
        <v>533</v>
      </c>
      <c r="O105" s="14" t="s">
        <v>200</v>
      </c>
      <c r="P105" s="10" t="s">
        <v>289</v>
      </c>
      <c r="Q105" s="30">
        <v>243200</v>
      </c>
      <c r="R105" s="33">
        <v>243203</v>
      </c>
    </row>
    <row r="106" spans="7:18" ht="20.25" customHeight="1">
      <c r="G106" s="16" t="s">
        <v>440</v>
      </c>
      <c r="H106" s="21">
        <v>19500</v>
      </c>
      <c r="I106" s="18" t="s">
        <v>204</v>
      </c>
      <c r="J106" s="14" t="s">
        <v>31</v>
      </c>
      <c r="K106" s="14" t="s">
        <v>6</v>
      </c>
      <c r="L106" s="27">
        <f t="shared" ref="L106:L169" si="0">+H106</f>
        <v>19500</v>
      </c>
      <c r="M106" s="27">
        <f t="shared" ref="M106:M169" si="1">+L106</f>
        <v>19500</v>
      </c>
      <c r="N106" s="34" t="s">
        <v>534</v>
      </c>
      <c r="O106" s="14" t="s">
        <v>433</v>
      </c>
      <c r="P106" s="10" t="s">
        <v>290</v>
      </c>
      <c r="Q106" s="30">
        <v>243208</v>
      </c>
      <c r="R106" s="33">
        <v>243213</v>
      </c>
    </row>
    <row r="107" spans="7:18" ht="20.25" customHeight="1">
      <c r="G107" s="16" t="s">
        <v>441</v>
      </c>
      <c r="H107" s="21">
        <v>29900</v>
      </c>
      <c r="I107" s="18" t="s">
        <v>204</v>
      </c>
      <c r="J107" s="14" t="s">
        <v>31</v>
      </c>
      <c r="K107" s="14" t="s">
        <v>6</v>
      </c>
      <c r="L107" s="27">
        <f t="shared" si="0"/>
        <v>29900</v>
      </c>
      <c r="M107" s="27">
        <f t="shared" si="1"/>
        <v>29900</v>
      </c>
      <c r="N107" s="34" t="s">
        <v>545</v>
      </c>
      <c r="O107" s="14" t="s">
        <v>442</v>
      </c>
      <c r="P107" s="10" t="s">
        <v>291</v>
      </c>
      <c r="Q107" s="30">
        <v>243221</v>
      </c>
      <c r="R107" s="33">
        <v>243226</v>
      </c>
    </row>
    <row r="108" spans="7:18" ht="20.25" customHeight="1">
      <c r="G108" s="16" t="s">
        <v>436</v>
      </c>
      <c r="H108" s="21">
        <v>41506.639999999999</v>
      </c>
      <c r="I108" s="18" t="s">
        <v>204</v>
      </c>
      <c r="J108" s="14" t="s">
        <v>31</v>
      </c>
      <c r="K108" s="14" t="s">
        <v>6</v>
      </c>
      <c r="L108" s="27">
        <f t="shared" si="0"/>
        <v>41506.639999999999</v>
      </c>
      <c r="M108" s="27">
        <f t="shared" si="1"/>
        <v>41506.639999999999</v>
      </c>
      <c r="N108" s="34" t="s">
        <v>535</v>
      </c>
      <c r="O108" s="14" t="s">
        <v>437</v>
      </c>
      <c r="P108" s="10" t="s">
        <v>292</v>
      </c>
      <c r="Q108" s="30">
        <v>243222</v>
      </c>
      <c r="R108" s="33">
        <v>243251</v>
      </c>
    </row>
    <row r="109" spans="7:18" ht="20.25" customHeight="1">
      <c r="G109" s="16" t="s">
        <v>443</v>
      </c>
      <c r="H109" s="21">
        <v>5242</v>
      </c>
      <c r="I109" s="18" t="s">
        <v>204</v>
      </c>
      <c r="J109" s="14" t="s">
        <v>31</v>
      </c>
      <c r="K109" s="14" t="s">
        <v>6</v>
      </c>
      <c r="L109" s="27">
        <f t="shared" si="0"/>
        <v>5242</v>
      </c>
      <c r="M109" s="27">
        <f t="shared" si="1"/>
        <v>5242</v>
      </c>
      <c r="N109" s="34" t="s">
        <v>542</v>
      </c>
      <c r="O109" s="14" t="s">
        <v>444</v>
      </c>
      <c r="P109" s="10" t="s">
        <v>293</v>
      </c>
      <c r="Q109" s="30">
        <v>243223</v>
      </c>
      <c r="R109" s="33">
        <v>243226</v>
      </c>
    </row>
    <row r="110" spans="7:18" ht="20.25" customHeight="1">
      <c r="G110" s="16" t="s">
        <v>445</v>
      </c>
      <c r="H110" s="21">
        <v>25050</v>
      </c>
      <c r="I110" s="18" t="s">
        <v>204</v>
      </c>
      <c r="J110" s="14" t="s">
        <v>31</v>
      </c>
      <c r="K110" s="14" t="s">
        <v>6</v>
      </c>
      <c r="L110" s="27">
        <f t="shared" si="0"/>
        <v>25050</v>
      </c>
      <c r="M110" s="27">
        <f t="shared" si="1"/>
        <v>25050</v>
      </c>
      <c r="N110" s="34" t="s">
        <v>534</v>
      </c>
      <c r="O110" s="14" t="s">
        <v>433</v>
      </c>
      <c r="P110" s="10" t="s">
        <v>294</v>
      </c>
      <c r="Q110" s="30">
        <v>243236</v>
      </c>
      <c r="R110" s="33">
        <v>243241</v>
      </c>
    </row>
    <row r="111" spans="7:18" ht="36.75" customHeight="1">
      <c r="G111" s="16" t="s">
        <v>243</v>
      </c>
      <c r="H111" s="21">
        <v>396000</v>
      </c>
      <c r="I111" s="18" t="s">
        <v>446</v>
      </c>
      <c r="J111" s="14" t="s">
        <v>31</v>
      </c>
      <c r="K111" s="14" t="s">
        <v>6</v>
      </c>
      <c r="L111" s="27">
        <f t="shared" si="0"/>
        <v>396000</v>
      </c>
      <c r="M111" s="27">
        <f t="shared" si="1"/>
        <v>396000</v>
      </c>
      <c r="N111" s="34" t="s">
        <v>564</v>
      </c>
      <c r="O111" s="14" t="s">
        <v>447</v>
      </c>
      <c r="P111" s="10" t="s">
        <v>295</v>
      </c>
      <c r="Q111" s="30">
        <v>243234</v>
      </c>
      <c r="R111" s="33">
        <v>243301</v>
      </c>
    </row>
    <row r="112" spans="7:18" ht="52.5" customHeight="1">
      <c r="G112" s="16" t="s">
        <v>244</v>
      </c>
      <c r="H112" s="21">
        <v>30000</v>
      </c>
      <c r="I112" s="18" t="s">
        <v>204</v>
      </c>
      <c r="J112" s="14" t="s">
        <v>31</v>
      </c>
      <c r="K112" s="14" t="s">
        <v>6</v>
      </c>
      <c r="L112" s="27">
        <f t="shared" si="0"/>
        <v>30000</v>
      </c>
      <c r="M112" s="27">
        <f t="shared" si="1"/>
        <v>30000</v>
      </c>
      <c r="N112" s="34" t="s">
        <v>534</v>
      </c>
      <c r="O112" s="14" t="s">
        <v>433</v>
      </c>
      <c r="P112" s="10" t="s">
        <v>296</v>
      </c>
      <c r="Q112" s="30">
        <v>243241</v>
      </c>
      <c r="R112" s="33">
        <v>243248</v>
      </c>
    </row>
    <row r="113" spans="7:18" ht="36.75" customHeight="1">
      <c r="G113" s="16" t="s">
        <v>245</v>
      </c>
      <c r="H113" s="21">
        <v>22000</v>
      </c>
      <c r="I113" s="18" t="s">
        <v>204</v>
      </c>
      <c r="J113" s="14" t="s">
        <v>31</v>
      </c>
      <c r="K113" s="14" t="s">
        <v>6</v>
      </c>
      <c r="L113" s="27">
        <f t="shared" si="0"/>
        <v>22000</v>
      </c>
      <c r="M113" s="27">
        <f t="shared" si="1"/>
        <v>22000</v>
      </c>
      <c r="N113" s="34" t="s">
        <v>534</v>
      </c>
      <c r="O113" s="14" t="s">
        <v>433</v>
      </c>
      <c r="P113" s="10" t="s">
        <v>297</v>
      </c>
      <c r="Q113" s="30">
        <v>243242</v>
      </c>
      <c r="R113" s="33">
        <v>243247</v>
      </c>
    </row>
    <row r="114" spans="7:18" ht="20.25" customHeight="1">
      <c r="G114" s="16" t="s">
        <v>448</v>
      </c>
      <c r="H114" s="21">
        <v>32000</v>
      </c>
      <c r="I114" s="18" t="s">
        <v>204</v>
      </c>
      <c r="J114" s="14" t="s">
        <v>31</v>
      </c>
      <c r="K114" s="14" t="s">
        <v>6</v>
      </c>
      <c r="L114" s="27">
        <f t="shared" si="0"/>
        <v>32000</v>
      </c>
      <c r="M114" s="27">
        <f t="shared" si="1"/>
        <v>32000</v>
      </c>
      <c r="N114" s="34" t="s">
        <v>580</v>
      </c>
      <c r="O114" s="14" t="s">
        <v>449</v>
      </c>
      <c r="P114" s="10" t="s">
        <v>298</v>
      </c>
      <c r="Q114" s="30">
        <v>243244</v>
      </c>
      <c r="R114" s="33">
        <v>243249</v>
      </c>
    </row>
    <row r="115" spans="7:18" ht="20.25" customHeight="1">
      <c r="G115" s="16" t="s">
        <v>450</v>
      </c>
      <c r="H115" s="21">
        <v>15378</v>
      </c>
      <c r="I115" s="18" t="s">
        <v>204</v>
      </c>
      <c r="J115" s="14" t="s">
        <v>31</v>
      </c>
      <c r="K115" s="14" t="s">
        <v>6</v>
      </c>
      <c r="L115" s="27">
        <f t="shared" si="0"/>
        <v>15378</v>
      </c>
      <c r="M115" s="27">
        <f t="shared" si="1"/>
        <v>15378</v>
      </c>
      <c r="N115" s="34" t="s">
        <v>545</v>
      </c>
      <c r="O115" s="14" t="s">
        <v>442</v>
      </c>
      <c r="P115" s="10" t="s">
        <v>299</v>
      </c>
      <c r="Q115" s="30">
        <v>243250</v>
      </c>
      <c r="R115" s="33">
        <v>243255</v>
      </c>
    </row>
    <row r="116" spans="7:18" ht="20.25" customHeight="1">
      <c r="G116" s="16" t="s">
        <v>436</v>
      </c>
      <c r="H116" s="21">
        <v>113299.16</v>
      </c>
      <c r="I116" s="18" t="s">
        <v>204</v>
      </c>
      <c r="J116" s="14" t="s">
        <v>31</v>
      </c>
      <c r="K116" s="14" t="s">
        <v>6</v>
      </c>
      <c r="L116" s="27">
        <f t="shared" si="0"/>
        <v>113299.16</v>
      </c>
      <c r="M116" s="27">
        <f t="shared" si="1"/>
        <v>113299.16</v>
      </c>
      <c r="N116" s="34" t="s">
        <v>535</v>
      </c>
      <c r="O116" s="14" t="s">
        <v>437</v>
      </c>
      <c r="P116" s="10" t="s">
        <v>300</v>
      </c>
      <c r="Q116" s="30">
        <v>243251</v>
      </c>
      <c r="R116" s="33">
        <v>243327</v>
      </c>
    </row>
    <row r="117" spans="7:18" ht="20.25" customHeight="1">
      <c r="G117" s="16" t="s">
        <v>246</v>
      </c>
      <c r="H117" s="21">
        <v>24000</v>
      </c>
      <c r="I117" s="18" t="s">
        <v>204</v>
      </c>
      <c r="J117" s="14" t="s">
        <v>31</v>
      </c>
      <c r="K117" s="14" t="s">
        <v>6</v>
      </c>
      <c r="L117" s="27">
        <f t="shared" si="0"/>
        <v>24000</v>
      </c>
      <c r="M117" s="27">
        <f t="shared" si="1"/>
        <v>24000</v>
      </c>
      <c r="N117" s="34" t="s">
        <v>581</v>
      </c>
      <c r="O117" s="14" t="s">
        <v>194</v>
      </c>
      <c r="P117" s="10" t="s">
        <v>301</v>
      </c>
      <c r="Q117" s="30">
        <v>243265</v>
      </c>
      <c r="R117" s="33">
        <v>243266</v>
      </c>
    </row>
    <row r="118" spans="7:18" ht="20.25" customHeight="1">
      <c r="G118" s="16" t="s">
        <v>451</v>
      </c>
      <c r="H118" s="21">
        <v>5314.69</v>
      </c>
      <c r="I118" s="18" t="s">
        <v>204</v>
      </c>
      <c r="J118" s="14" t="s">
        <v>31</v>
      </c>
      <c r="K118" s="14" t="s">
        <v>6</v>
      </c>
      <c r="L118" s="27">
        <f t="shared" si="0"/>
        <v>5314.69</v>
      </c>
      <c r="M118" s="27">
        <f t="shared" si="1"/>
        <v>5314.69</v>
      </c>
      <c r="N118" s="34" t="s">
        <v>533</v>
      </c>
      <c r="O118" s="14" t="s">
        <v>200</v>
      </c>
      <c r="P118" s="10" t="s">
        <v>302</v>
      </c>
      <c r="Q118" s="30">
        <v>243264</v>
      </c>
      <c r="R118" s="33">
        <v>243267</v>
      </c>
    </row>
    <row r="119" spans="7:18" ht="20.25" customHeight="1">
      <c r="G119" s="16" t="s">
        <v>155</v>
      </c>
      <c r="H119" s="21">
        <v>12000</v>
      </c>
      <c r="I119" s="18" t="s">
        <v>204</v>
      </c>
      <c r="J119" s="14" t="s">
        <v>31</v>
      </c>
      <c r="K119" s="14" t="s">
        <v>6</v>
      </c>
      <c r="L119" s="27">
        <f t="shared" si="0"/>
        <v>12000</v>
      </c>
      <c r="M119" s="27">
        <f t="shared" si="1"/>
        <v>12000</v>
      </c>
      <c r="N119" s="34" t="s">
        <v>582</v>
      </c>
      <c r="O119" s="14" t="s">
        <v>452</v>
      </c>
      <c r="P119" s="10" t="s">
        <v>303</v>
      </c>
      <c r="Q119" s="30">
        <v>243271</v>
      </c>
      <c r="R119" s="33">
        <v>243271</v>
      </c>
    </row>
    <row r="120" spans="7:18" ht="20.25" customHeight="1">
      <c r="G120" s="16" t="s">
        <v>453</v>
      </c>
      <c r="H120" s="21">
        <v>13295</v>
      </c>
      <c r="I120" s="18" t="s">
        <v>204</v>
      </c>
      <c r="J120" s="14" t="s">
        <v>31</v>
      </c>
      <c r="K120" s="14" t="s">
        <v>6</v>
      </c>
      <c r="L120" s="27">
        <f t="shared" si="0"/>
        <v>13295</v>
      </c>
      <c r="M120" s="27">
        <f t="shared" si="1"/>
        <v>13295</v>
      </c>
      <c r="N120" s="34" t="s">
        <v>537</v>
      </c>
      <c r="O120" s="14" t="s">
        <v>454</v>
      </c>
      <c r="P120" s="10" t="s">
        <v>304</v>
      </c>
      <c r="Q120" s="30">
        <v>243272</v>
      </c>
      <c r="R120" s="33">
        <v>243272</v>
      </c>
    </row>
    <row r="121" spans="7:18" ht="20.25" customHeight="1">
      <c r="G121" s="16" t="s">
        <v>455</v>
      </c>
      <c r="H121" s="21">
        <v>8175</v>
      </c>
      <c r="I121" s="18" t="s">
        <v>204</v>
      </c>
      <c r="J121" s="14" t="s">
        <v>31</v>
      </c>
      <c r="K121" s="14" t="s">
        <v>6</v>
      </c>
      <c r="L121" s="27">
        <f t="shared" si="0"/>
        <v>8175</v>
      </c>
      <c r="M121" s="27">
        <f t="shared" si="1"/>
        <v>8175</v>
      </c>
      <c r="N121" s="34" t="s">
        <v>573</v>
      </c>
      <c r="O121" s="14" t="s">
        <v>456</v>
      </c>
      <c r="P121" s="10" t="s">
        <v>305</v>
      </c>
      <c r="Q121" s="30">
        <v>243272</v>
      </c>
      <c r="R121" s="33">
        <v>243277</v>
      </c>
    </row>
    <row r="122" spans="7:18" ht="20.25" customHeight="1">
      <c r="G122" s="16" t="s">
        <v>457</v>
      </c>
      <c r="H122" s="21">
        <v>22133</v>
      </c>
      <c r="I122" s="18" t="s">
        <v>204</v>
      </c>
      <c r="J122" s="14" t="s">
        <v>31</v>
      </c>
      <c r="K122" s="14" t="s">
        <v>6</v>
      </c>
      <c r="L122" s="27">
        <f t="shared" si="0"/>
        <v>22133</v>
      </c>
      <c r="M122" s="27">
        <f t="shared" si="1"/>
        <v>22133</v>
      </c>
      <c r="N122" s="34" t="s">
        <v>537</v>
      </c>
      <c r="O122" s="14" t="s">
        <v>454</v>
      </c>
      <c r="P122" s="10" t="s">
        <v>306</v>
      </c>
      <c r="Q122" s="30">
        <v>243276</v>
      </c>
      <c r="R122" s="33">
        <v>243281</v>
      </c>
    </row>
    <row r="123" spans="7:18" ht="20.25" customHeight="1">
      <c r="G123" s="16" t="s">
        <v>155</v>
      </c>
      <c r="H123" s="21">
        <v>7800</v>
      </c>
      <c r="I123" s="18" t="s">
        <v>204</v>
      </c>
      <c r="J123" s="14" t="s">
        <v>31</v>
      </c>
      <c r="K123" s="14" t="s">
        <v>6</v>
      </c>
      <c r="L123" s="27">
        <f t="shared" si="0"/>
        <v>7800</v>
      </c>
      <c r="M123" s="27">
        <f t="shared" si="1"/>
        <v>7800</v>
      </c>
      <c r="N123" s="34" t="s">
        <v>547</v>
      </c>
      <c r="O123" s="14" t="s">
        <v>181</v>
      </c>
      <c r="P123" s="10" t="s">
        <v>307</v>
      </c>
      <c r="Q123" s="30">
        <v>243277</v>
      </c>
      <c r="R123" s="33">
        <v>243278</v>
      </c>
    </row>
    <row r="124" spans="7:18" ht="20.25" customHeight="1">
      <c r="G124" s="16" t="s">
        <v>458</v>
      </c>
      <c r="H124" s="21">
        <v>5560</v>
      </c>
      <c r="I124" s="18" t="s">
        <v>204</v>
      </c>
      <c r="J124" s="14" t="s">
        <v>31</v>
      </c>
      <c r="K124" s="14" t="s">
        <v>6</v>
      </c>
      <c r="L124" s="27">
        <f t="shared" si="0"/>
        <v>5560</v>
      </c>
      <c r="M124" s="27">
        <f t="shared" si="1"/>
        <v>5560</v>
      </c>
      <c r="N124" s="34" t="s">
        <v>536</v>
      </c>
      <c r="O124" s="14" t="s">
        <v>198</v>
      </c>
      <c r="P124" s="10" t="s">
        <v>308</v>
      </c>
      <c r="Q124" s="30">
        <v>243278</v>
      </c>
      <c r="R124" s="33">
        <v>243283</v>
      </c>
    </row>
    <row r="125" spans="7:18" ht="20.25" customHeight="1">
      <c r="G125" s="16" t="s">
        <v>247</v>
      </c>
      <c r="H125" s="21">
        <v>42000</v>
      </c>
      <c r="I125" s="18" t="s">
        <v>204</v>
      </c>
      <c r="J125" s="14" t="s">
        <v>31</v>
      </c>
      <c r="K125" s="14" t="s">
        <v>6</v>
      </c>
      <c r="L125" s="27">
        <f t="shared" si="0"/>
        <v>42000</v>
      </c>
      <c r="M125" s="27">
        <f t="shared" si="1"/>
        <v>42000</v>
      </c>
      <c r="N125" s="34" t="s">
        <v>545</v>
      </c>
      <c r="O125" s="14" t="s">
        <v>185</v>
      </c>
      <c r="P125" s="10" t="s">
        <v>309</v>
      </c>
      <c r="Q125" s="30">
        <v>243279</v>
      </c>
      <c r="R125" s="33">
        <v>243284</v>
      </c>
    </row>
    <row r="126" spans="7:18" ht="20.25" customHeight="1">
      <c r="G126" s="16" t="s">
        <v>459</v>
      </c>
      <c r="H126" s="21">
        <v>7000</v>
      </c>
      <c r="I126" s="18" t="s">
        <v>204</v>
      </c>
      <c r="J126" s="14" t="s">
        <v>31</v>
      </c>
      <c r="K126" s="14" t="s">
        <v>6</v>
      </c>
      <c r="L126" s="27">
        <f t="shared" si="0"/>
        <v>7000</v>
      </c>
      <c r="M126" s="27">
        <f t="shared" si="1"/>
        <v>7000</v>
      </c>
      <c r="N126" s="34" t="s">
        <v>537</v>
      </c>
      <c r="O126" s="14" t="s">
        <v>454</v>
      </c>
      <c r="P126" s="10" t="s">
        <v>310</v>
      </c>
      <c r="Q126" s="30">
        <v>243279</v>
      </c>
      <c r="R126" s="33">
        <v>243284</v>
      </c>
    </row>
    <row r="127" spans="7:18" ht="20.25" customHeight="1">
      <c r="G127" s="16" t="s">
        <v>460</v>
      </c>
      <c r="H127" s="21">
        <v>11120</v>
      </c>
      <c r="I127" s="18" t="s">
        <v>204</v>
      </c>
      <c r="J127" s="14" t="s">
        <v>31</v>
      </c>
      <c r="K127" s="14" t="s">
        <v>6</v>
      </c>
      <c r="L127" s="27">
        <f t="shared" si="0"/>
        <v>11120</v>
      </c>
      <c r="M127" s="27">
        <f t="shared" si="1"/>
        <v>11120</v>
      </c>
      <c r="N127" s="34" t="s">
        <v>536</v>
      </c>
      <c r="O127" s="14" t="s">
        <v>198</v>
      </c>
      <c r="P127" s="10" t="s">
        <v>311</v>
      </c>
      <c r="Q127" s="30">
        <v>243284</v>
      </c>
      <c r="R127" s="33">
        <v>243285</v>
      </c>
    </row>
    <row r="128" spans="7:18" ht="20.25" customHeight="1">
      <c r="G128" s="16" t="s">
        <v>411</v>
      </c>
      <c r="H128" s="21">
        <v>7140</v>
      </c>
      <c r="I128" s="18" t="s">
        <v>204</v>
      </c>
      <c r="J128" s="14" t="s">
        <v>31</v>
      </c>
      <c r="K128" s="14" t="s">
        <v>6</v>
      </c>
      <c r="L128" s="27">
        <f t="shared" si="0"/>
        <v>7140</v>
      </c>
      <c r="M128" s="27">
        <f t="shared" si="1"/>
        <v>7140</v>
      </c>
      <c r="N128" s="34" t="s">
        <v>534</v>
      </c>
      <c r="O128" s="14" t="s">
        <v>433</v>
      </c>
      <c r="P128" s="10" t="s">
        <v>312</v>
      </c>
      <c r="Q128" s="30">
        <v>243286</v>
      </c>
      <c r="R128" s="33">
        <v>243291</v>
      </c>
    </row>
    <row r="129" spans="7:18" ht="82.5" customHeight="1">
      <c r="G129" s="16" t="s">
        <v>461</v>
      </c>
      <c r="H129" s="21">
        <v>95000</v>
      </c>
      <c r="I129" s="18" t="s">
        <v>204</v>
      </c>
      <c r="J129" s="14" t="s">
        <v>31</v>
      </c>
      <c r="K129" s="14" t="s">
        <v>6</v>
      </c>
      <c r="L129" s="32">
        <f t="shared" si="0"/>
        <v>95000</v>
      </c>
      <c r="M129" s="32">
        <f t="shared" si="1"/>
        <v>95000</v>
      </c>
      <c r="N129" s="35" t="s">
        <v>563</v>
      </c>
      <c r="O129" s="31" t="s">
        <v>462</v>
      </c>
      <c r="P129" s="10" t="s">
        <v>313</v>
      </c>
      <c r="Q129" s="30">
        <v>243292</v>
      </c>
      <c r="R129" s="33">
        <v>243293</v>
      </c>
    </row>
    <row r="130" spans="7:18" ht="49.5" customHeight="1">
      <c r="G130" s="16" t="s">
        <v>248</v>
      </c>
      <c r="H130" s="21">
        <v>368160</v>
      </c>
      <c r="I130" s="18" t="s">
        <v>282</v>
      </c>
      <c r="J130" s="14" t="s">
        <v>31</v>
      </c>
      <c r="K130" s="14" t="s">
        <v>6</v>
      </c>
      <c r="L130" s="27">
        <v>218474.44</v>
      </c>
      <c r="M130" s="27">
        <f t="shared" si="1"/>
        <v>218474.44</v>
      </c>
      <c r="O130" s="14" t="s">
        <v>463</v>
      </c>
      <c r="P130" s="10" t="s">
        <v>314</v>
      </c>
      <c r="Q130" s="30">
        <v>243297</v>
      </c>
      <c r="R130" s="33">
        <v>243387</v>
      </c>
    </row>
    <row r="131" spans="7:18" ht="20.25" customHeight="1">
      <c r="G131" s="16" t="s">
        <v>458</v>
      </c>
      <c r="H131" s="21">
        <v>8000</v>
      </c>
      <c r="I131" s="18" t="s">
        <v>204</v>
      </c>
      <c r="J131" s="14" t="s">
        <v>31</v>
      </c>
      <c r="K131" s="14" t="s">
        <v>6</v>
      </c>
      <c r="L131" s="27">
        <f t="shared" si="0"/>
        <v>8000</v>
      </c>
      <c r="M131" s="27">
        <f t="shared" si="1"/>
        <v>8000</v>
      </c>
      <c r="N131" s="34" t="s">
        <v>534</v>
      </c>
      <c r="O131" s="14" t="s">
        <v>433</v>
      </c>
      <c r="P131" s="10" t="s">
        <v>315</v>
      </c>
      <c r="Q131" s="30">
        <v>243298</v>
      </c>
      <c r="R131" s="33">
        <v>243303</v>
      </c>
    </row>
    <row r="132" spans="7:18" ht="20.25" customHeight="1">
      <c r="G132" s="16" t="s">
        <v>464</v>
      </c>
      <c r="H132" s="21">
        <v>18000</v>
      </c>
      <c r="I132" s="18" t="s">
        <v>204</v>
      </c>
      <c r="J132" s="14" t="s">
        <v>31</v>
      </c>
      <c r="K132" s="14" t="s">
        <v>6</v>
      </c>
      <c r="L132" s="27">
        <f t="shared" si="0"/>
        <v>18000</v>
      </c>
      <c r="M132" s="27">
        <f t="shared" si="1"/>
        <v>18000</v>
      </c>
      <c r="N132" s="34" t="s">
        <v>534</v>
      </c>
      <c r="O132" s="14" t="s">
        <v>433</v>
      </c>
      <c r="P132" s="10" t="s">
        <v>316</v>
      </c>
      <c r="Q132" s="30">
        <v>243298</v>
      </c>
      <c r="R132" s="33">
        <v>243303</v>
      </c>
    </row>
    <row r="133" spans="7:18" ht="57.75" customHeight="1">
      <c r="G133" s="16" t="s">
        <v>249</v>
      </c>
      <c r="H133" s="21">
        <v>439000</v>
      </c>
      <c r="I133" s="18" t="s">
        <v>204</v>
      </c>
      <c r="J133" s="14" t="s">
        <v>31</v>
      </c>
      <c r="K133" s="14" t="s">
        <v>6</v>
      </c>
      <c r="L133" s="27">
        <v>468501.68</v>
      </c>
      <c r="M133" s="27">
        <v>435000</v>
      </c>
      <c r="N133" s="34" t="s">
        <v>539</v>
      </c>
      <c r="O133" s="14" t="s">
        <v>465</v>
      </c>
      <c r="P133" s="10" t="s">
        <v>317</v>
      </c>
      <c r="Q133" s="30">
        <v>243300</v>
      </c>
      <c r="R133" s="33">
        <v>243360</v>
      </c>
    </row>
    <row r="134" spans="7:18" ht="51" customHeight="1">
      <c r="G134" s="16" t="s">
        <v>250</v>
      </c>
      <c r="H134" s="21">
        <v>32000</v>
      </c>
      <c r="I134" s="18" t="s">
        <v>204</v>
      </c>
      <c r="J134" s="14" t="s">
        <v>31</v>
      </c>
      <c r="K134" s="14" t="s">
        <v>6</v>
      </c>
      <c r="L134" s="27">
        <f t="shared" si="0"/>
        <v>32000</v>
      </c>
      <c r="M134" s="27">
        <v>32184.77</v>
      </c>
      <c r="N134" s="34" t="s">
        <v>538</v>
      </c>
      <c r="O134" s="14" t="s">
        <v>466</v>
      </c>
      <c r="P134" s="10" t="s">
        <v>318</v>
      </c>
      <c r="Q134" s="30">
        <v>243304</v>
      </c>
      <c r="R134" s="33">
        <v>243334</v>
      </c>
    </row>
    <row r="135" spans="7:18" ht="51" customHeight="1">
      <c r="G135" s="16" t="s">
        <v>467</v>
      </c>
      <c r="H135" s="21">
        <v>38000</v>
      </c>
      <c r="I135" s="18" t="s">
        <v>204</v>
      </c>
      <c r="J135" s="14" t="s">
        <v>31</v>
      </c>
      <c r="K135" s="14" t="s">
        <v>6</v>
      </c>
      <c r="L135" s="27">
        <f t="shared" si="0"/>
        <v>38000</v>
      </c>
      <c r="M135" s="27">
        <f t="shared" si="1"/>
        <v>38000</v>
      </c>
      <c r="N135" s="34" t="s">
        <v>545</v>
      </c>
      <c r="O135" s="14" t="s">
        <v>185</v>
      </c>
      <c r="P135" s="10" t="s">
        <v>319</v>
      </c>
      <c r="Q135" s="30">
        <v>243311</v>
      </c>
      <c r="R135" s="33">
        <v>243316</v>
      </c>
    </row>
    <row r="136" spans="7:18" ht="71.25" customHeight="1">
      <c r="G136" s="16" t="s">
        <v>251</v>
      </c>
      <c r="H136" s="21">
        <v>4177000</v>
      </c>
      <c r="I136" s="18" t="s">
        <v>283</v>
      </c>
      <c r="J136" s="14" t="s">
        <v>31</v>
      </c>
      <c r="K136" s="22" t="s">
        <v>4</v>
      </c>
      <c r="L136" s="27">
        <v>4351543.6500000004</v>
      </c>
      <c r="M136" s="27">
        <v>2946000</v>
      </c>
      <c r="N136" s="34" t="s">
        <v>583</v>
      </c>
      <c r="O136" s="14" t="s">
        <v>468</v>
      </c>
      <c r="P136" s="10" t="s">
        <v>320</v>
      </c>
      <c r="Q136" s="30">
        <v>243319</v>
      </c>
      <c r="R136" s="33">
        <v>243455</v>
      </c>
    </row>
    <row r="137" spans="7:18" ht="60" customHeight="1">
      <c r="G137" s="16" t="s">
        <v>252</v>
      </c>
      <c r="H137" s="21">
        <v>1345000</v>
      </c>
      <c r="I137" s="18" t="s">
        <v>283</v>
      </c>
      <c r="J137" s="14" t="s">
        <v>31</v>
      </c>
      <c r="K137" s="22" t="s">
        <v>4</v>
      </c>
      <c r="L137" s="27">
        <v>1399072.31</v>
      </c>
      <c r="M137" s="27">
        <v>985800</v>
      </c>
      <c r="N137" s="34" t="s">
        <v>583</v>
      </c>
      <c r="O137" s="14" t="s">
        <v>468</v>
      </c>
      <c r="P137" s="10" t="s">
        <v>321</v>
      </c>
      <c r="Q137" s="30">
        <v>243315</v>
      </c>
      <c r="R137" s="33">
        <v>243435</v>
      </c>
    </row>
    <row r="138" spans="7:18" ht="62.25" customHeight="1">
      <c r="G138" s="16" t="s">
        <v>253</v>
      </c>
      <c r="H138" s="21">
        <v>35000</v>
      </c>
      <c r="I138" s="18" t="s">
        <v>204</v>
      </c>
      <c r="J138" s="14" t="s">
        <v>31</v>
      </c>
      <c r="K138" s="14" t="s">
        <v>6</v>
      </c>
      <c r="L138" s="27">
        <f t="shared" si="0"/>
        <v>35000</v>
      </c>
      <c r="M138" s="27">
        <f t="shared" si="1"/>
        <v>35000</v>
      </c>
      <c r="N138" s="34" t="s">
        <v>534</v>
      </c>
      <c r="O138" s="14" t="s">
        <v>433</v>
      </c>
      <c r="P138" s="10" t="s">
        <v>322</v>
      </c>
      <c r="Q138" s="30">
        <v>243325</v>
      </c>
      <c r="R138" s="33">
        <v>243330</v>
      </c>
    </row>
    <row r="139" spans="7:18" ht="20.25" customHeight="1">
      <c r="G139" s="16" t="s">
        <v>254</v>
      </c>
      <c r="H139" s="21">
        <v>5700</v>
      </c>
      <c r="I139" s="18" t="s">
        <v>204</v>
      </c>
      <c r="J139" s="14" t="s">
        <v>31</v>
      </c>
      <c r="K139" s="14" t="s">
        <v>6</v>
      </c>
      <c r="L139" s="27">
        <f t="shared" si="0"/>
        <v>5700</v>
      </c>
      <c r="M139" s="27">
        <f t="shared" si="1"/>
        <v>5700</v>
      </c>
      <c r="N139" s="34" t="s">
        <v>534</v>
      </c>
      <c r="O139" s="14" t="s">
        <v>433</v>
      </c>
      <c r="P139" s="10" t="s">
        <v>323</v>
      </c>
      <c r="Q139" s="30">
        <v>243326</v>
      </c>
      <c r="R139" s="33">
        <v>243331</v>
      </c>
    </row>
    <row r="140" spans="7:18" ht="20.25" customHeight="1">
      <c r="G140" s="16" t="s">
        <v>254</v>
      </c>
      <c r="H140" s="21">
        <v>5700</v>
      </c>
      <c r="I140" s="18" t="s">
        <v>204</v>
      </c>
      <c r="J140" s="14" t="s">
        <v>31</v>
      </c>
      <c r="K140" s="14" t="s">
        <v>6</v>
      </c>
      <c r="L140" s="27">
        <f t="shared" si="0"/>
        <v>5700</v>
      </c>
      <c r="M140" s="27">
        <f t="shared" si="1"/>
        <v>5700</v>
      </c>
      <c r="N140" s="34" t="s">
        <v>534</v>
      </c>
      <c r="O140" s="14" t="s">
        <v>433</v>
      </c>
      <c r="P140" s="10" t="s">
        <v>324</v>
      </c>
      <c r="Q140" s="30">
        <v>243326</v>
      </c>
      <c r="R140" s="33">
        <v>243331</v>
      </c>
    </row>
    <row r="141" spans="7:18" ht="20.25" customHeight="1">
      <c r="G141" s="16" t="s">
        <v>469</v>
      </c>
      <c r="H141" s="21">
        <v>39200</v>
      </c>
      <c r="I141" s="18" t="s">
        <v>204</v>
      </c>
      <c r="J141" s="14" t="s">
        <v>31</v>
      </c>
      <c r="K141" s="14" t="s">
        <v>6</v>
      </c>
      <c r="L141" s="27">
        <f t="shared" si="0"/>
        <v>39200</v>
      </c>
      <c r="M141" s="27">
        <f t="shared" si="1"/>
        <v>39200</v>
      </c>
      <c r="N141" s="34" t="s">
        <v>545</v>
      </c>
      <c r="O141" s="14" t="s">
        <v>442</v>
      </c>
      <c r="P141" s="10" t="s">
        <v>325</v>
      </c>
      <c r="Q141" s="30">
        <v>243333</v>
      </c>
      <c r="R141" s="33">
        <v>243338</v>
      </c>
    </row>
    <row r="142" spans="7:18" ht="34.5" customHeight="1">
      <c r="G142" s="16" t="s">
        <v>470</v>
      </c>
      <c r="H142" s="21">
        <v>33000</v>
      </c>
      <c r="I142" s="18" t="s">
        <v>204</v>
      </c>
      <c r="J142" s="14" t="s">
        <v>31</v>
      </c>
      <c r="K142" s="14" t="s">
        <v>6</v>
      </c>
      <c r="L142" s="27">
        <f t="shared" si="0"/>
        <v>33000</v>
      </c>
      <c r="M142" s="27">
        <f t="shared" si="1"/>
        <v>33000</v>
      </c>
      <c r="N142" s="34" t="s">
        <v>562</v>
      </c>
      <c r="O142" s="14" t="s">
        <v>471</v>
      </c>
      <c r="P142" s="10" t="s">
        <v>326</v>
      </c>
      <c r="Q142" s="30">
        <v>243339</v>
      </c>
      <c r="R142" s="33">
        <v>243342</v>
      </c>
    </row>
    <row r="143" spans="7:18" ht="43.5" customHeight="1">
      <c r="G143" s="16" t="s">
        <v>472</v>
      </c>
      <c r="H143" s="21">
        <v>7560</v>
      </c>
      <c r="I143" s="18" t="s">
        <v>204</v>
      </c>
      <c r="J143" s="14" t="s">
        <v>31</v>
      </c>
      <c r="K143" s="14" t="s">
        <v>6</v>
      </c>
      <c r="L143" s="27">
        <f t="shared" si="0"/>
        <v>7560</v>
      </c>
      <c r="M143" s="27">
        <f t="shared" si="1"/>
        <v>7560</v>
      </c>
      <c r="N143" s="34" t="s">
        <v>537</v>
      </c>
      <c r="O143" s="14" t="s">
        <v>454</v>
      </c>
      <c r="P143" s="10" t="s">
        <v>327</v>
      </c>
      <c r="Q143" s="30">
        <v>243339</v>
      </c>
      <c r="R143" s="33">
        <v>243342</v>
      </c>
    </row>
    <row r="144" spans="7:18" ht="35.25" customHeight="1">
      <c r="G144" s="16" t="s">
        <v>255</v>
      </c>
      <c r="H144" s="21">
        <v>39450</v>
      </c>
      <c r="I144" s="18" t="s">
        <v>204</v>
      </c>
      <c r="J144" s="14" t="s">
        <v>31</v>
      </c>
      <c r="K144" s="14" t="s">
        <v>6</v>
      </c>
      <c r="L144" s="27">
        <f t="shared" si="0"/>
        <v>39450</v>
      </c>
      <c r="M144" s="27">
        <f t="shared" si="1"/>
        <v>39450</v>
      </c>
      <c r="N144" s="34" t="s">
        <v>540</v>
      </c>
      <c r="O144" s="14" t="s">
        <v>473</v>
      </c>
      <c r="P144" s="10" t="s">
        <v>328</v>
      </c>
      <c r="Q144" s="30">
        <v>243343</v>
      </c>
      <c r="R144" s="33">
        <v>243348</v>
      </c>
    </row>
    <row r="145" spans="7:18" ht="46.5" customHeight="1">
      <c r="G145" s="16" t="s">
        <v>474</v>
      </c>
      <c r="H145" s="21">
        <v>5000</v>
      </c>
      <c r="I145" s="18" t="s">
        <v>204</v>
      </c>
      <c r="J145" s="14" t="s">
        <v>31</v>
      </c>
      <c r="K145" s="14" t="s">
        <v>6</v>
      </c>
      <c r="L145" s="27">
        <f t="shared" si="0"/>
        <v>5000</v>
      </c>
      <c r="M145" s="27">
        <f t="shared" si="1"/>
        <v>5000</v>
      </c>
      <c r="N145" s="34" t="s">
        <v>544</v>
      </c>
      <c r="O145" s="14" t="s">
        <v>475</v>
      </c>
      <c r="P145" s="10" t="s">
        <v>329</v>
      </c>
      <c r="Q145" s="30">
        <v>243340</v>
      </c>
      <c r="R145" s="33">
        <v>243345</v>
      </c>
    </row>
    <row r="146" spans="7:18" ht="63.75" customHeight="1">
      <c r="G146" s="16" t="s">
        <v>256</v>
      </c>
      <c r="H146" s="21">
        <v>96400</v>
      </c>
      <c r="I146" s="18" t="s">
        <v>204</v>
      </c>
      <c r="J146" s="14" t="s">
        <v>31</v>
      </c>
      <c r="K146" s="14" t="s">
        <v>6</v>
      </c>
      <c r="L146" s="27">
        <v>98417.8</v>
      </c>
      <c r="M146" s="27">
        <v>96400</v>
      </c>
      <c r="N146" s="34" t="s">
        <v>539</v>
      </c>
      <c r="O146" s="14" t="s">
        <v>465</v>
      </c>
      <c r="P146" s="10" t="s">
        <v>330</v>
      </c>
      <c r="Q146" s="30">
        <v>243348</v>
      </c>
      <c r="R146" s="33">
        <v>243378</v>
      </c>
    </row>
    <row r="147" spans="7:18" ht="20.25" customHeight="1">
      <c r="G147" s="16" t="s">
        <v>476</v>
      </c>
      <c r="H147" s="21">
        <v>25067</v>
      </c>
      <c r="I147" s="18" t="s">
        <v>204</v>
      </c>
      <c r="J147" s="14" t="s">
        <v>31</v>
      </c>
      <c r="K147" s="14" t="s">
        <v>6</v>
      </c>
      <c r="L147" s="27">
        <f t="shared" si="0"/>
        <v>25067</v>
      </c>
      <c r="M147" s="27">
        <f t="shared" si="1"/>
        <v>25067</v>
      </c>
      <c r="N147" s="34" t="s">
        <v>566</v>
      </c>
      <c r="O147" s="14" t="s">
        <v>193</v>
      </c>
      <c r="P147" s="10" t="s">
        <v>331</v>
      </c>
      <c r="Q147" s="30">
        <v>243361</v>
      </c>
      <c r="R147" s="33">
        <v>243366</v>
      </c>
    </row>
    <row r="148" spans="7:18" ht="20.25" customHeight="1">
      <c r="G148" s="16" t="s">
        <v>458</v>
      </c>
      <c r="H148" s="21">
        <v>7500</v>
      </c>
      <c r="I148" s="18" t="s">
        <v>204</v>
      </c>
      <c r="J148" s="14" t="s">
        <v>31</v>
      </c>
      <c r="K148" s="14" t="s">
        <v>6</v>
      </c>
      <c r="L148" s="27">
        <f t="shared" si="0"/>
        <v>7500</v>
      </c>
      <c r="M148" s="27">
        <f t="shared" si="1"/>
        <v>7500</v>
      </c>
      <c r="N148" s="34" t="s">
        <v>536</v>
      </c>
      <c r="O148" s="14" t="s">
        <v>198</v>
      </c>
      <c r="P148" s="10" t="s">
        <v>332</v>
      </c>
      <c r="Q148" s="30">
        <v>243361</v>
      </c>
      <c r="R148" s="33">
        <v>243366</v>
      </c>
    </row>
    <row r="149" spans="7:18" ht="20.25" customHeight="1">
      <c r="G149" s="16" t="s">
        <v>477</v>
      </c>
      <c r="H149" s="21">
        <v>5800</v>
      </c>
      <c r="I149" s="18" t="s">
        <v>204</v>
      </c>
      <c r="J149" s="14" t="s">
        <v>31</v>
      </c>
      <c r="K149" s="14" t="s">
        <v>6</v>
      </c>
      <c r="L149" s="27">
        <f t="shared" si="0"/>
        <v>5800</v>
      </c>
      <c r="M149" s="27">
        <f t="shared" si="1"/>
        <v>5800</v>
      </c>
      <c r="O149" s="14" t="s">
        <v>478</v>
      </c>
      <c r="P149" s="10" t="s">
        <v>333</v>
      </c>
      <c r="Q149" s="30">
        <v>243363</v>
      </c>
      <c r="R149" s="33">
        <v>243368</v>
      </c>
    </row>
    <row r="150" spans="7:18" ht="44.25" customHeight="1">
      <c r="G150" s="16" t="s">
        <v>257</v>
      </c>
      <c r="H150" s="21">
        <v>50000</v>
      </c>
      <c r="I150" s="18" t="s">
        <v>204</v>
      </c>
      <c r="J150" s="14" t="s">
        <v>31</v>
      </c>
      <c r="K150" s="14" t="s">
        <v>6</v>
      </c>
      <c r="L150" s="27">
        <v>50415.199999999997</v>
      </c>
      <c r="M150" s="27">
        <v>50000</v>
      </c>
      <c r="N150" s="34" t="s">
        <v>561</v>
      </c>
      <c r="O150" s="14" t="s">
        <v>479</v>
      </c>
      <c r="P150" s="10" t="s">
        <v>334</v>
      </c>
      <c r="Q150" s="30">
        <v>243369</v>
      </c>
      <c r="R150" s="33">
        <v>243399</v>
      </c>
    </row>
    <row r="151" spans="7:18" ht="40.5" customHeight="1">
      <c r="G151" s="16" t="s">
        <v>258</v>
      </c>
      <c r="H151" s="21">
        <v>50000</v>
      </c>
      <c r="I151" s="18" t="s">
        <v>204</v>
      </c>
      <c r="J151" s="14" t="s">
        <v>31</v>
      </c>
      <c r="K151" s="14" t="s">
        <v>6</v>
      </c>
      <c r="L151" s="27">
        <v>50415.199999999997</v>
      </c>
      <c r="M151" s="27">
        <v>50000</v>
      </c>
      <c r="N151" s="34" t="s">
        <v>561</v>
      </c>
      <c r="O151" s="14" t="s">
        <v>435</v>
      </c>
      <c r="P151" s="10" t="s">
        <v>335</v>
      </c>
      <c r="Q151" s="30">
        <v>243369</v>
      </c>
      <c r="R151" s="33">
        <v>243399</v>
      </c>
    </row>
    <row r="152" spans="7:18" ht="20.25" customHeight="1">
      <c r="G152" s="16" t="s">
        <v>469</v>
      </c>
      <c r="H152" s="21">
        <v>20000</v>
      </c>
      <c r="I152" s="18" t="s">
        <v>204</v>
      </c>
      <c r="J152" s="14" t="s">
        <v>31</v>
      </c>
      <c r="K152" s="14" t="s">
        <v>6</v>
      </c>
      <c r="L152" s="27">
        <f t="shared" si="0"/>
        <v>20000</v>
      </c>
      <c r="M152" s="27">
        <f t="shared" si="1"/>
        <v>20000</v>
      </c>
      <c r="N152" s="34" t="s">
        <v>545</v>
      </c>
      <c r="O152" s="14" t="s">
        <v>185</v>
      </c>
      <c r="P152" s="10" t="s">
        <v>336</v>
      </c>
      <c r="Q152" s="30">
        <v>243369</v>
      </c>
      <c r="R152" s="33">
        <v>243399</v>
      </c>
    </row>
    <row r="153" spans="7:18" ht="36" customHeight="1">
      <c r="G153" s="16" t="s">
        <v>259</v>
      </c>
      <c r="H153" s="21">
        <v>170000</v>
      </c>
      <c r="I153" s="18" t="s">
        <v>204</v>
      </c>
      <c r="J153" s="14" t="s">
        <v>31</v>
      </c>
      <c r="K153" s="14" t="s">
        <v>6</v>
      </c>
      <c r="L153" s="27">
        <v>170761.17</v>
      </c>
      <c r="M153" s="27">
        <v>168500</v>
      </c>
      <c r="N153" s="34" t="s">
        <v>561</v>
      </c>
      <c r="O153" s="14" t="s">
        <v>435</v>
      </c>
      <c r="P153" s="10" t="s">
        <v>337</v>
      </c>
      <c r="Q153" s="30">
        <v>243369</v>
      </c>
      <c r="R153" s="33">
        <v>243399</v>
      </c>
    </row>
    <row r="154" spans="7:18" ht="20.25" customHeight="1">
      <c r="G154" s="16" t="s">
        <v>480</v>
      </c>
      <c r="H154" s="21">
        <v>41000</v>
      </c>
      <c r="I154" s="18" t="s">
        <v>204</v>
      </c>
      <c r="J154" s="14" t="s">
        <v>31</v>
      </c>
      <c r="K154" s="14" t="s">
        <v>6</v>
      </c>
      <c r="L154" s="27">
        <f t="shared" si="0"/>
        <v>41000</v>
      </c>
      <c r="M154" s="27">
        <f t="shared" si="1"/>
        <v>41000</v>
      </c>
      <c r="N154" s="34" t="s">
        <v>564</v>
      </c>
      <c r="O154" s="14" t="s">
        <v>481</v>
      </c>
      <c r="P154" s="10" t="s">
        <v>338</v>
      </c>
      <c r="Q154" s="30">
        <v>243375</v>
      </c>
      <c r="R154" s="33">
        <v>243390</v>
      </c>
    </row>
    <row r="155" spans="7:18" ht="30" customHeight="1">
      <c r="G155" s="16" t="s">
        <v>260</v>
      </c>
      <c r="H155" s="21">
        <v>30000</v>
      </c>
      <c r="I155" s="18" t="s">
        <v>282</v>
      </c>
      <c r="J155" s="14" t="s">
        <v>31</v>
      </c>
      <c r="K155" s="14" t="s">
        <v>6</v>
      </c>
      <c r="L155" s="27">
        <v>30706.17</v>
      </c>
      <c r="M155" s="27">
        <v>30000</v>
      </c>
      <c r="N155" s="34" t="s">
        <v>564</v>
      </c>
      <c r="O155" s="14" t="s">
        <v>482</v>
      </c>
      <c r="P155" s="10" t="s">
        <v>339</v>
      </c>
      <c r="Q155" s="30">
        <v>243376</v>
      </c>
      <c r="R155" s="33">
        <v>243406</v>
      </c>
    </row>
    <row r="156" spans="7:18" ht="20.25" customHeight="1">
      <c r="G156" s="16" t="s">
        <v>483</v>
      </c>
      <c r="H156" s="21">
        <v>133527.12</v>
      </c>
      <c r="I156" s="18" t="s">
        <v>204</v>
      </c>
      <c r="J156" s="14" t="s">
        <v>31</v>
      </c>
      <c r="K156" s="14" t="s">
        <v>6</v>
      </c>
      <c r="L156" s="27">
        <f t="shared" si="0"/>
        <v>133527.12</v>
      </c>
      <c r="M156" s="27">
        <f t="shared" si="1"/>
        <v>133527.12</v>
      </c>
      <c r="N156" s="34" t="s">
        <v>535</v>
      </c>
      <c r="O156" s="14" t="s">
        <v>437</v>
      </c>
      <c r="P156" s="10" t="s">
        <v>340</v>
      </c>
      <c r="Q156" s="30">
        <v>243326</v>
      </c>
      <c r="R156" s="33">
        <v>243328</v>
      </c>
    </row>
    <row r="157" spans="7:18" ht="20.25" customHeight="1">
      <c r="G157" s="16" t="s">
        <v>464</v>
      </c>
      <c r="H157" s="21">
        <v>14600</v>
      </c>
      <c r="I157" s="18" t="s">
        <v>204</v>
      </c>
      <c r="J157" s="14" t="s">
        <v>31</v>
      </c>
      <c r="K157" s="14" t="s">
        <v>6</v>
      </c>
      <c r="L157" s="27">
        <f t="shared" si="0"/>
        <v>14600</v>
      </c>
      <c r="M157" s="27">
        <f t="shared" si="1"/>
        <v>14600</v>
      </c>
      <c r="N157" s="34" t="s">
        <v>534</v>
      </c>
      <c r="O157" s="14" t="s">
        <v>433</v>
      </c>
      <c r="P157" s="10" t="s">
        <v>341</v>
      </c>
      <c r="Q157" s="30">
        <v>243383</v>
      </c>
      <c r="R157" s="33">
        <v>243384</v>
      </c>
    </row>
    <row r="158" spans="7:18" ht="20.25" customHeight="1">
      <c r="G158" s="16" t="s">
        <v>484</v>
      </c>
      <c r="H158" s="21">
        <v>14100</v>
      </c>
      <c r="I158" s="18" t="s">
        <v>204</v>
      </c>
      <c r="J158" s="14" t="s">
        <v>31</v>
      </c>
      <c r="K158" s="14" t="s">
        <v>6</v>
      </c>
      <c r="L158" s="27">
        <f t="shared" si="0"/>
        <v>14100</v>
      </c>
      <c r="M158" s="27">
        <f t="shared" si="1"/>
        <v>14100</v>
      </c>
      <c r="N158" s="34" t="s">
        <v>534</v>
      </c>
      <c r="O158" s="14" t="s">
        <v>433</v>
      </c>
      <c r="P158" s="10" t="s">
        <v>342</v>
      </c>
      <c r="Q158" s="30">
        <v>243385</v>
      </c>
      <c r="R158" s="33">
        <v>243390</v>
      </c>
    </row>
    <row r="159" spans="7:18" ht="20.25" customHeight="1">
      <c r="G159" s="16" t="s">
        <v>261</v>
      </c>
      <c r="H159" s="21">
        <v>9500</v>
      </c>
      <c r="I159" s="18" t="s">
        <v>204</v>
      </c>
      <c r="J159" s="14" t="s">
        <v>31</v>
      </c>
      <c r="K159" s="14" t="s">
        <v>6</v>
      </c>
      <c r="L159" s="27">
        <f t="shared" si="0"/>
        <v>9500</v>
      </c>
      <c r="M159" s="27">
        <f t="shared" si="1"/>
        <v>9500</v>
      </c>
      <c r="N159" s="34" t="s">
        <v>566</v>
      </c>
      <c r="O159" s="14" t="s">
        <v>193</v>
      </c>
      <c r="P159" s="10" t="s">
        <v>343</v>
      </c>
      <c r="Q159" s="30">
        <v>243385</v>
      </c>
      <c r="R159" s="33">
        <v>243390</v>
      </c>
    </row>
    <row r="160" spans="7:18" ht="20.25" customHeight="1">
      <c r="G160" s="16" t="s">
        <v>262</v>
      </c>
      <c r="H160" s="21">
        <v>2600</v>
      </c>
      <c r="I160" s="18" t="s">
        <v>204</v>
      </c>
      <c r="J160" s="14" t="s">
        <v>31</v>
      </c>
      <c r="K160" s="14" t="s">
        <v>6</v>
      </c>
      <c r="L160" s="27">
        <f t="shared" si="0"/>
        <v>2600</v>
      </c>
      <c r="M160" s="27">
        <f t="shared" si="1"/>
        <v>2600</v>
      </c>
      <c r="N160" s="34" t="s">
        <v>534</v>
      </c>
      <c r="O160" s="14" t="s">
        <v>433</v>
      </c>
      <c r="P160" s="10" t="s">
        <v>344</v>
      </c>
      <c r="Q160" s="30">
        <v>243385</v>
      </c>
      <c r="R160" s="33">
        <v>243390</v>
      </c>
    </row>
    <row r="161" spans="7:18" ht="20.25" customHeight="1">
      <c r="G161" s="16" t="s">
        <v>485</v>
      </c>
      <c r="H161" s="21">
        <v>11200</v>
      </c>
      <c r="I161" s="18" t="s">
        <v>204</v>
      </c>
      <c r="J161" s="14" t="s">
        <v>31</v>
      </c>
      <c r="K161" s="14" t="s">
        <v>6</v>
      </c>
      <c r="L161" s="27">
        <f t="shared" si="0"/>
        <v>11200</v>
      </c>
      <c r="M161" s="27">
        <f t="shared" si="1"/>
        <v>11200</v>
      </c>
      <c r="N161" s="34" t="s">
        <v>534</v>
      </c>
      <c r="O161" s="14" t="s">
        <v>433</v>
      </c>
      <c r="P161" s="10" t="s">
        <v>345</v>
      </c>
      <c r="Q161" s="30">
        <v>243388</v>
      </c>
      <c r="R161" s="33">
        <v>243393</v>
      </c>
    </row>
    <row r="162" spans="7:18" ht="20.25" customHeight="1">
      <c r="G162" s="16" t="s">
        <v>263</v>
      </c>
      <c r="H162" s="21">
        <v>330000</v>
      </c>
      <c r="I162" s="18" t="s">
        <v>204</v>
      </c>
      <c r="J162" s="14" t="s">
        <v>31</v>
      </c>
      <c r="K162" s="14" t="s">
        <v>6</v>
      </c>
      <c r="L162" s="27">
        <f t="shared" si="0"/>
        <v>330000</v>
      </c>
      <c r="M162" s="27">
        <f t="shared" si="1"/>
        <v>330000</v>
      </c>
      <c r="N162" s="34" t="s">
        <v>588</v>
      </c>
      <c r="O162" s="14" t="s">
        <v>486</v>
      </c>
      <c r="P162" s="10" t="s">
        <v>346</v>
      </c>
      <c r="Q162" s="30">
        <v>243375</v>
      </c>
      <c r="R162" s="33">
        <v>243390</v>
      </c>
    </row>
    <row r="163" spans="7:18" ht="20.25" customHeight="1">
      <c r="G163" s="16" t="s">
        <v>459</v>
      </c>
      <c r="H163" s="21">
        <v>7475</v>
      </c>
      <c r="I163" s="18" t="s">
        <v>204</v>
      </c>
      <c r="J163" s="14" t="s">
        <v>31</v>
      </c>
      <c r="K163" s="14" t="s">
        <v>6</v>
      </c>
      <c r="L163" s="27">
        <f t="shared" si="0"/>
        <v>7475</v>
      </c>
      <c r="M163" s="27">
        <f t="shared" si="1"/>
        <v>7475</v>
      </c>
      <c r="N163" s="34" t="s">
        <v>537</v>
      </c>
      <c r="O163" s="14" t="s">
        <v>454</v>
      </c>
      <c r="P163" s="10" t="s">
        <v>347</v>
      </c>
      <c r="Q163" s="30">
        <v>243397</v>
      </c>
      <c r="R163" s="33">
        <v>243402</v>
      </c>
    </row>
    <row r="164" spans="7:18" ht="20.25" customHeight="1">
      <c r="G164" s="16" t="s">
        <v>487</v>
      </c>
      <c r="H164" s="21">
        <v>11285</v>
      </c>
      <c r="I164" s="18" t="s">
        <v>204</v>
      </c>
      <c r="J164" s="14" t="s">
        <v>31</v>
      </c>
      <c r="K164" s="14" t="s">
        <v>6</v>
      </c>
      <c r="L164" s="27">
        <f t="shared" si="0"/>
        <v>11285</v>
      </c>
      <c r="M164" s="27">
        <f t="shared" si="1"/>
        <v>11285</v>
      </c>
      <c r="N164" s="34" t="s">
        <v>537</v>
      </c>
      <c r="O164" s="14" t="s">
        <v>454</v>
      </c>
      <c r="P164" s="10" t="s">
        <v>348</v>
      </c>
      <c r="Q164" s="30">
        <v>243398</v>
      </c>
      <c r="R164" s="33">
        <v>243403</v>
      </c>
    </row>
    <row r="165" spans="7:18" ht="39.75" customHeight="1">
      <c r="G165" s="16" t="s">
        <v>488</v>
      </c>
      <c r="H165" s="21">
        <v>45200</v>
      </c>
      <c r="I165" s="18" t="s">
        <v>204</v>
      </c>
      <c r="J165" s="14" t="s">
        <v>31</v>
      </c>
      <c r="K165" s="14" t="s">
        <v>6</v>
      </c>
      <c r="L165" s="27">
        <f t="shared" si="0"/>
        <v>45200</v>
      </c>
      <c r="M165" s="27">
        <f t="shared" si="1"/>
        <v>45200</v>
      </c>
      <c r="N165" s="34" t="s">
        <v>584</v>
      </c>
      <c r="O165" s="14" t="s">
        <v>489</v>
      </c>
      <c r="P165" s="10" t="s">
        <v>349</v>
      </c>
      <c r="Q165" s="30">
        <v>243399</v>
      </c>
      <c r="R165" s="33">
        <v>243404</v>
      </c>
    </row>
    <row r="166" spans="7:18" ht="20.25" customHeight="1">
      <c r="G166" s="16" t="s">
        <v>483</v>
      </c>
      <c r="H166" s="21">
        <v>30137.91</v>
      </c>
      <c r="I166" s="18" t="s">
        <v>204</v>
      </c>
      <c r="J166" s="14" t="s">
        <v>31</v>
      </c>
      <c r="K166" s="14" t="s">
        <v>6</v>
      </c>
      <c r="L166" s="27">
        <f t="shared" si="0"/>
        <v>30137.91</v>
      </c>
      <c r="M166" s="27">
        <f t="shared" si="1"/>
        <v>30137.91</v>
      </c>
      <c r="N166" s="34" t="s">
        <v>535</v>
      </c>
      <c r="O166" s="14" t="s">
        <v>437</v>
      </c>
      <c r="P166" s="10" t="s">
        <v>350</v>
      </c>
      <c r="Q166" s="30">
        <v>243402</v>
      </c>
      <c r="R166" s="33">
        <v>243403</v>
      </c>
    </row>
    <row r="167" spans="7:18" ht="20.25" customHeight="1">
      <c r="G167" s="16" t="s">
        <v>483</v>
      </c>
      <c r="H167" s="21">
        <v>48615.839999999997</v>
      </c>
      <c r="I167" s="18" t="s">
        <v>204</v>
      </c>
      <c r="J167" s="14" t="s">
        <v>31</v>
      </c>
      <c r="K167" s="14" t="s">
        <v>6</v>
      </c>
      <c r="L167" s="27">
        <f t="shared" si="0"/>
        <v>48615.839999999997</v>
      </c>
      <c r="M167" s="27">
        <f t="shared" si="1"/>
        <v>48615.839999999997</v>
      </c>
      <c r="N167" s="34" t="s">
        <v>535</v>
      </c>
      <c r="O167" s="14" t="s">
        <v>437</v>
      </c>
      <c r="P167" s="10" t="s">
        <v>351</v>
      </c>
      <c r="Q167" s="30">
        <v>243403</v>
      </c>
      <c r="R167" s="33">
        <v>243434</v>
      </c>
    </row>
    <row r="168" spans="7:18" ht="20.25" customHeight="1">
      <c r="G168" s="16" t="s">
        <v>490</v>
      </c>
      <c r="H168" s="21">
        <v>20951.05</v>
      </c>
      <c r="I168" s="18" t="s">
        <v>204</v>
      </c>
      <c r="J168" s="14" t="s">
        <v>31</v>
      </c>
      <c r="K168" s="14" t="s">
        <v>6</v>
      </c>
      <c r="L168" s="27">
        <f t="shared" si="0"/>
        <v>20951.05</v>
      </c>
      <c r="M168" s="27">
        <f t="shared" si="1"/>
        <v>20951.05</v>
      </c>
      <c r="N168" s="34" t="s">
        <v>532</v>
      </c>
      <c r="O168" s="14" t="s">
        <v>491</v>
      </c>
      <c r="P168" s="10" t="s">
        <v>352</v>
      </c>
      <c r="Q168" s="30">
        <v>243406</v>
      </c>
      <c r="R168" s="33">
        <v>243406</v>
      </c>
    </row>
    <row r="169" spans="7:18" ht="20.25" customHeight="1">
      <c r="G169" s="16" t="s">
        <v>492</v>
      </c>
      <c r="H169" s="21">
        <v>16055</v>
      </c>
      <c r="I169" s="18" t="s">
        <v>204</v>
      </c>
      <c r="J169" s="14" t="s">
        <v>31</v>
      </c>
      <c r="K169" s="14" t="s">
        <v>6</v>
      </c>
      <c r="L169" s="27">
        <f t="shared" si="0"/>
        <v>16055</v>
      </c>
      <c r="M169" s="27">
        <f t="shared" si="1"/>
        <v>16055</v>
      </c>
      <c r="N169" s="34" t="s">
        <v>537</v>
      </c>
      <c r="O169" s="14" t="s">
        <v>454</v>
      </c>
      <c r="P169" s="10" t="s">
        <v>353</v>
      </c>
      <c r="Q169" s="30">
        <v>243410</v>
      </c>
      <c r="R169" s="33">
        <v>243415</v>
      </c>
    </row>
    <row r="170" spans="7:18" ht="20.25" customHeight="1">
      <c r="G170" s="16" t="s">
        <v>493</v>
      </c>
      <c r="H170" s="21">
        <v>14835</v>
      </c>
      <c r="I170" s="18" t="s">
        <v>204</v>
      </c>
      <c r="J170" s="14" t="s">
        <v>31</v>
      </c>
      <c r="K170" s="14" t="s">
        <v>6</v>
      </c>
      <c r="L170" s="27">
        <f t="shared" ref="L170:L217" si="2">+H170</f>
        <v>14835</v>
      </c>
      <c r="M170" s="27">
        <f t="shared" ref="M170:M217" si="3">+L170</f>
        <v>14835</v>
      </c>
      <c r="N170" s="34" t="s">
        <v>537</v>
      </c>
      <c r="O170" s="14" t="s">
        <v>454</v>
      </c>
      <c r="P170" s="10" t="s">
        <v>354</v>
      </c>
      <c r="Q170" s="30">
        <v>243405</v>
      </c>
      <c r="R170" s="33">
        <v>243410</v>
      </c>
    </row>
    <row r="171" spans="7:18" ht="20.25" customHeight="1">
      <c r="G171" s="16" t="s">
        <v>494</v>
      </c>
      <c r="H171" s="21">
        <v>14890</v>
      </c>
      <c r="I171" s="18" t="s">
        <v>204</v>
      </c>
      <c r="J171" s="14" t="s">
        <v>31</v>
      </c>
      <c r="K171" s="14" t="s">
        <v>6</v>
      </c>
      <c r="L171" s="27">
        <f t="shared" si="2"/>
        <v>14890</v>
      </c>
      <c r="M171" s="27">
        <f t="shared" si="3"/>
        <v>14890</v>
      </c>
      <c r="N171" s="34" t="s">
        <v>537</v>
      </c>
      <c r="O171" s="14" t="s">
        <v>454</v>
      </c>
      <c r="P171" s="10" t="s">
        <v>355</v>
      </c>
      <c r="Q171" s="30">
        <v>243405</v>
      </c>
      <c r="R171" s="33">
        <v>243410</v>
      </c>
    </row>
    <row r="172" spans="7:18" ht="20.25" customHeight="1">
      <c r="G172" s="16" t="s">
        <v>495</v>
      </c>
      <c r="H172" s="21">
        <v>72000</v>
      </c>
      <c r="I172" s="18" t="s">
        <v>204</v>
      </c>
      <c r="J172" s="14" t="s">
        <v>31</v>
      </c>
      <c r="K172" s="14" t="s">
        <v>6</v>
      </c>
      <c r="L172" s="27">
        <f t="shared" si="2"/>
        <v>72000</v>
      </c>
      <c r="M172" s="27">
        <f t="shared" si="3"/>
        <v>72000</v>
      </c>
      <c r="N172" s="34" t="s">
        <v>584</v>
      </c>
      <c r="O172" s="14" t="s">
        <v>496</v>
      </c>
      <c r="P172" s="10" t="s">
        <v>356</v>
      </c>
      <c r="Q172" s="30">
        <v>243410</v>
      </c>
      <c r="R172" s="33">
        <v>243415</v>
      </c>
    </row>
    <row r="173" spans="7:18" ht="37.5" customHeight="1">
      <c r="G173" s="16" t="s">
        <v>264</v>
      </c>
      <c r="H173" s="21">
        <v>61800</v>
      </c>
      <c r="I173" s="18" t="s">
        <v>204</v>
      </c>
      <c r="J173" s="14" t="s">
        <v>31</v>
      </c>
      <c r="K173" s="14" t="s">
        <v>6</v>
      </c>
      <c r="L173" s="27">
        <v>62115.37</v>
      </c>
      <c r="M173" s="27">
        <v>61800</v>
      </c>
      <c r="N173" s="34" t="s">
        <v>564</v>
      </c>
      <c r="O173" s="14" t="s">
        <v>481</v>
      </c>
      <c r="P173" s="10" t="s">
        <v>357</v>
      </c>
      <c r="Q173" s="30">
        <v>243411</v>
      </c>
      <c r="R173" s="33">
        <v>243441</v>
      </c>
    </row>
    <row r="174" spans="7:18" ht="36" customHeight="1">
      <c r="G174" s="16" t="s">
        <v>265</v>
      </c>
      <c r="H174" s="21">
        <v>120000</v>
      </c>
      <c r="I174" s="18" t="s">
        <v>204</v>
      </c>
      <c r="J174" s="14" t="s">
        <v>31</v>
      </c>
      <c r="K174" s="14" t="s">
        <v>6</v>
      </c>
      <c r="L174" s="27">
        <v>131805.53</v>
      </c>
      <c r="M174" s="27">
        <v>119000</v>
      </c>
      <c r="N174" s="34" t="s">
        <v>564</v>
      </c>
      <c r="O174" s="14" t="s">
        <v>482</v>
      </c>
      <c r="P174" s="10" t="s">
        <v>358</v>
      </c>
      <c r="Q174" s="30">
        <v>243411</v>
      </c>
      <c r="R174" s="33">
        <v>243471</v>
      </c>
    </row>
    <row r="175" spans="7:18" ht="20.25" customHeight="1">
      <c r="G175" s="16" t="s">
        <v>497</v>
      </c>
      <c r="H175" s="21">
        <v>16000</v>
      </c>
      <c r="I175" s="18" t="s">
        <v>204</v>
      </c>
      <c r="J175" s="14" t="s">
        <v>31</v>
      </c>
      <c r="K175" s="14" t="s">
        <v>6</v>
      </c>
      <c r="L175" s="27">
        <f t="shared" si="2"/>
        <v>16000</v>
      </c>
      <c r="M175" s="27">
        <f t="shared" si="3"/>
        <v>16000</v>
      </c>
      <c r="N175" s="34" t="s">
        <v>566</v>
      </c>
      <c r="O175" s="14" t="s">
        <v>193</v>
      </c>
      <c r="P175" s="10" t="s">
        <v>359</v>
      </c>
      <c r="Q175" s="30">
        <v>243416</v>
      </c>
      <c r="R175" s="33">
        <v>243421</v>
      </c>
    </row>
    <row r="176" spans="7:18" ht="20.25" customHeight="1">
      <c r="G176" s="16" t="s">
        <v>498</v>
      </c>
      <c r="H176" s="21">
        <v>32700</v>
      </c>
      <c r="I176" s="18" t="s">
        <v>204</v>
      </c>
      <c r="J176" s="14" t="s">
        <v>31</v>
      </c>
      <c r="K176" s="14" t="s">
        <v>6</v>
      </c>
      <c r="L176" s="27">
        <f t="shared" si="2"/>
        <v>32700</v>
      </c>
      <c r="M176" s="27">
        <f t="shared" si="3"/>
        <v>32700</v>
      </c>
      <c r="N176" s="34" t="s">
        <v>566</v>
      </c>
      <c r="O176" s="14" t="s">
        <v>193</v>
      </c>
      <c r="P176" s="10" t="s">
        <v>360</v>
      </c>
      <c r="Q176" s="30">
        <v>243416</v>
      </c>
      <c r="R176" s="33">
        <v>243421</v>
      </c>
    </row>
    <row r="177" spans="7:18" ht="20.25" customHeight="1">
      <c r="G177" s="16" t="s">
        <v>499</v>
      </c>
      <c r="H177" s="21">
        <v>11750</v>
      </c>
      <c r="I177" s="18" t="s">
        <v>204</v>
      </c>
      <c r="J177" s="14" t="s">
        <v>31</v>
      </c>
      <c r="K177" s="14" t="s">
        <v>6</v>
      </c>
      <c r="L177" s="27">
        <f t="shared" si="2"/>
        <v>11750</v>
      </c>
      <c r="M177" s="27">
        <f t="shared" si="3"/>
        <v>11750</v>
      </c>
      <c r="N177" s="34" t="s">
        <v>566</v>
      </c>
      <c r="O177" s="14" t="s">
        <v>193</v>
      </c>
      <c r="P177" s="10" t="s">
        <v>361</v>
      </c>
      <c r="Q177" s="30">
        <v>243416</v>
      </c>
      <c r="R177" s="33">
        <v>243421</v>
      </c>
    </row>
    <row r="178" spans="7:18" ht="20.25" customHeight="1">
      <c r="G178" s="16" t="s">
        <v>500</v>
      </c>
      <c r="H178" s="21">
        <v>12200</v>
      </c>
      <c r="I178" s="18" t="s">
        <v>204</v>
      </c>
      <c r="J178" s="14" t="s">
        <v>31</v>
      </c>
      <c r="K178" s="14" t="s">
        <v>6</v>
      </c>
      <c r="L178" s="27">
        <f t="shared" si="2"/>
        <v>12200</v>
      </c>
      <c r="M178" s="27">
        <f t="shared" si="3"/>
        <v>12200</v>
      </c>
      <c r="N178" s="34" t="s">
        <v>546</v>
      </c>
      <c r="O178" s="14" t="s">
        <v>432</v>
      </c>
      <c r="P178" s="10" t="s">
        <v>362</v>
      </c>
      <c r="Q178" s="30">
        <v>243417</v>
      </c>
      <c r="R178" s="33">
        <v>243421</v>
      </c>
    </row>
    <row r="179" spans="7:18" ht="69" customHeight="1">
      <c r="G179" s="16" t="s">
        <v>266</v>
      </c>
      <c r="H179" s="21">
        <v>94500</v>
      </c>
      <c r="I179" s="18" t="s">
        <v>204</v>
      </c>
      <c r="J179" s="14" t="s">
        <v>31</v>
      </c>
      <c r="K179" s="14" t="s">
        <v>6</v>
      </c>
      <c r="L179" s="27">
        <v>100134.07</v>
      </c>
      <c r="M179" s="27">
        <v>94500</v>
      </c>
      <c r="N179" s="34" t="s">
        <v>541</v>
      </c>
      <c r="O179" s="14" t="s">
        <v>501</v>
      </c>
      <c r="P179" s="10" t="s">
        <v>363</v>
      </c>
      <c r="Q179" s="30">
        <v>243420</v>
      </c>
      <c r="R179" s="33">
        <v>243480</v>
      </c>
    </row>
    <row r="180" spans="7:18" ht="69.75" customHeight="1">
      <c r="G180" s="26" t="s">
        <v>267</v>
      </c>
      <c r="H180" s="21">
        <v>111000</v>
      </c>
      <c r="I180" s="18" t="s">
        <v>204</v>
      </c>
      <c r="J180" s="14" t="s">
        <v>31</v>
      </c>
      <c r="K180" s="14" t="s">
        <v>6</v>
      </c>
      <c r="L180" s="27">
        <v>111002.22</v>
      </c>
      <c r="M180" s="27">
        <f t="shared" si="3"/>
        <v>111002.22</v>
      </c>
      <c r="N180" s="34" t="s">
        <v>541</v>
      </c>
      <c r="O180" s="14" t="s">
        <v>501</v>
      </c>
      <c r="P180" s="10" t="s">
        <v>364</v>
      </c>
      <c r="Q180" s="30">
        <v>243420</v>
      </c>
      <c r="R180" s="33">
        <v>243480</v>
      </c>
    </row>
    <row r="181" spans="7:18" ht="63.75" customHeight="1">
      <c r="G181" s="16" t="s">
        <v>268</v>
      </c>
      <c r="H181" s="21">
        <v>113000</v>
      </c>
      <c r="I181" s="18" t="s">
        <v>204</v>
      </c>
      <c r="J181" s="14" t="s">
        <v>31</v>
      </c>
      <c r="K181" s="14" t="s">
        <v>6</v>
      </c>
      <c r="L181" s="27">
        <v>120313.35</v>
      </c>
      <c r="M181" s="27">
        <v>112000</v>
      </c>
      <c r="N181" s="34" t="s">
        <v>541</v>
      </c>
      <c r="O181" s="14" t="s">
        <v>501</v>
      </c>
      <c r="P181" s="10" t="s">
        <v>365</v>
      </c>
      <c r="Q181" s="30">
        <v>243420</v>
      </c>
      <c r="R181" s="33">
        <v>243480</v>
      </c>
    </row>
    <row r="182" spans="7:18" ht="80.25" customHeight="1">
      <c r="G182" s="16" t="s">
        <v>502</v>
      </c>
      <c r="H182" s="21">
        <v>232000</v>
      </c>
      <c r="I182" s="18" t="s">
        <v>204</v>
      </c>
      <c r="J182" s="14" t="s">
        <v>31</v>
      </c>
      <c r="K182" s="14" t="s">
        <v>6</v>
      </c>
      <c r="L182" s="27">
        <v>247150.89</v>
      </c>
      <c r="M182" s="27">
        <v>230000</v>
      </c>
      <c r="N182" s="34" t="s">
        <v>541</v>
      </c>
      <c r="O182" s="14" t="s">
        <v>501</v>
      </c>
      <c r="P182" s="10" t="s">
        <v>366</v>
      </c>
      <c r="Q182" s="30">
        <v>243420</v>
      </c>
      <c r="R182" s="33">
        <v>243480</v>
      </c>
    </row>
    <row r="183" spans="7:18" ht="20.25" customHeight="1">
      <c r="G183" s="16" t="s">
        <v>503</v>
      </c>
      <c r="H183" s="21">
        <v>20000</v>
      </c>
      <c r="I183" s="18" t="s">
        <v>204</v>
      </c>
      <c r="J183" s="14" t="s">
        <v>31</v>
      </c>
      <c r="K183" s="14" t="s">
        <v>6</v>
      </c>
      <c r="L183" s="27">
        <f t="shared" si="2"/>
        <v>20000</v>
      </c>
      <c r="M183" s="27">
        <f t="shared" si="3"/>
        <v>20000</v>
      </c>
      <c r="O183" s="14" t="s">
        <v>504</v>
      </c>
      <c r="P183" s="10" t="s">
        <v>367</v>
      </c>
      <c r="Q183" s="30">
        <v>243424</v>
      </c>
      <c r="R183" s="33">
        <v>243439</v>
      </c>
    </row>
    <row r="184" spans="7:18" ht="20.25" customHeight="1">
      <c r="G184" s="16" t="s">
        <v>483</v>
      </c>
      <c r="H184" s="21">
        <v>90286.56</v>
      </c>
      <c r="I184" s="18" t="s">
        <v>204</v>
      </c>
      <c r="J184" s="14" t="s">
        <v>31</v>
      </c>
      <c r="K184" s="14" t="s">
        <v>6</v>
      </c>
      <c r="L184" s="27">
        <f t="shared" si="2"/>
        <v>90286.56</v>
      </c>
      <c r="M184" s="27">
        <f t="shared" si="3"/>
        <v>90286.56</v>
      </c>
      <c r="N184" s="34" t="s">
        <v>535</v>
      </c>
      <c r="O184" s="14" t="s">
        <v>437</v>
      </c>
      <c r="P184" s="10" t="s">
        <v>368</v>
      </c>
      <c r="Q184" s="30">
        <v>243432</v>
      </c>
      <c r="R184" s="33">
        <v>243496</v>
      </c>
    </row>
    <row r="185" spans="7:18" ht="20.25" customHeight="1">
      <c r="G185" s="16" t="s">
        <v>269</v>
      </c>
      <c r="H185" s="21">
        <v>23040</v>
      </c>
      <c r="I185" s="18" t="s">
        <v>204</v>
      </c>
      <c r="J185" s="14" t="s">
        <v>31</v>
      </c>
      <c r="K185" s="14" t="s">
        <v>6</v>
      </c>
      <c r="L185" s="27">
        <f t="shared" si="2"/>
        <v>23040</v>
      </c>
      <c r="M185" s="27">
        <f t="shared" si="3"/>
        <v>23040</v>
      </c>
      <c r="N185" s="34" t="s">
        <v>585</v>
      </c>
      <c r="O185" s="14" t="s">
        <v>505</v>
      </c>
      <c r="P185" s="10" t="s">
        <v>369</v>
      </c>
      <c r="Q185" s="30">
        <v>243441</v>
      </c>
      <c r="R185" s="33">
        <v>243446</v>
      </c>
    </row>
    <row r="186" spans="7:18" ht="38.25" customHeight="1">
      <c r="G186" s="16" t="s">
        <v>270</v>
      </c>
      <c r="H186" s="21">
        <v>20000</v>
      </c>
      <c r="I186" s="18" t="s">
        <v>204</v>
      </c>
      <c r="J186" s="14" t="s">
        <v>31</v>
      </c>
      <c r="K186" s="14" t="s">
        <v>6</v>
      </c>
      <c r="L186" s="27">
        <f t="shared" si="2"/>
        <v>20000</v>
      </c>
      <c r="M186" s="27">
        <f t="shared" si="3"/>
        <v>20000</v>
      </c>
      <c r="O186" s="14" t="s">
        <v>506</v>
      </c>
      <c r="P186" s="10" t="s">
        <v>370</v>
      </c>
      <c r="Q186" s="30">
        <v>243448</v>
      </c>
      <c r="R186" s="33">
        <v>243508</v>
      </c>
    </row>
    <row r="187" spans="7:18" ht="79.5" customHeight="1">
      <c r="G187" s="16" t="s">
        <v>271</v>
      </c>
      <c r="H187" s="21">
        <v>16180</v>
      </c>
      <c r="I187" s="18" t="s">
        <v>204</v>
      </c>
      <c r="J187" s="14" t="s">
        <v>31</v>
      </c>
      <c r="K187" s="14" t="s">
        <v>6</v>
      </c>
      <c r="L187" s="27">
        <f t="shared" si="2"/>
        <v>16180</v>
      </c>
      <c r="M187" s="27">
        <f t="shared" si="3"/>
        <v>16180</v>
      </c>
      <c r="N187" s="34" t="s">
        <v>564</v>
      </c>
      <c r="O187" s="14" t="s">
        <v>481</v>
      </c>
      <c r="P187" s="10" t="s">
        <v>371</v>
      </c>
      <c r="Q187" s="30">
        <v>243444</v>
      </c>
      <c r="R187" s="33">
        <v>243451</v>
      </c>
    </row>
    <row r="188" spans="7:18" ht="20.25" customHeight="1">
      <c r="G188" s="16" t="s">
        <v>507</v>
      </c>
      <c r="H188" s="21">
        <v>20209</v>
      </c>
      <c r="I188" s="18" t="s">
        <v>204</v>
      </c>
      <c r="J188" s="14" t="s">
        <v>31</v>
      </c>
      <c r="K188" s="14" t="s">
        <v>6</v>
      </c>
      <c r="L188" s="27">
        <f t="shared" si="2"/>
        <v>20209</v>
      </c>
      <c r="M188" s="27">
        <f t="shared" si="3"/>
        <v>20209</v>
      </c>
      <c r="N188" s="34" t="s">
        <v>537</v>
      </c>
      <c r="O188" s="14" t="s">
        <v>454</v>
      </c>
      <c r="P188" s="10" t="s">
        <v>372</v>
      </c>
      <c r="Q188" s="30">
        <v>243472</v>
      </c>
      <c r="R188" s="33">
        <v>243477</v>
      </c>
    </row>
    <row r="189" spans="7:18" ht="20.25" customHeight="1">
      <c r="G189" s="16" t="s">
        <v>499</v>
      </c>
      <c r="H189" s="21">
        <v>14540</v>
      </c>
      <c r="I189" s="18" t="s">
        <v>204</v>
      </c>
      <c r="J189" s="14" t="s">
        <v>31</v>
      </c>
      <c r="K189" s="14" t="s">
        <v>6</v>
      </c>
      <c r="L189" s="27">
        <f t="shared" si="2"/>
        <v>14540</v>
      </c>
      <c r="M189" s="27">
        <f t="shared" si="3"/>
        <v>14540</v>
      </c>
      <c r="N189" s="34" t="s">
        <v>566</v>
      </c>
      <c r="O189" s="14" t="s">
        <v>508</v>
      </c>
      <c r="P189" s="10" t="s">
        <v>373</v>
      </c>
      <c r="Q189" s="30">
        <v>243472</v>
      </c>
      <c r="R189" s="33">
        <v>243479</v>
      </c>
    </row>
    <row r="190" spans="7:18" ht="20.25" customHeight="1">
      <c r="G190" s="16" t="s">
        <v>509</v>
      </c>
      <c r="H190" s="21">
        <v>25595</v>
      </c>
      <c r="I190" s="18" t="s">
        <v>204</v>
      </c>
      <c r="J190" s="14" t="s">
        <v>31</v>
      </c>
      <c r="K190" s="14" t="s">
        <v>6</v>
      </c>
      <c r="L190" s="27">
        <f t="shared" si="2"/>
        <v>25595</v>
      </c>
      <c r="M190" s="27">
        <f t="shared" si="3"/>
        <v>25595</v>
      </c>
      <c r="N190" s="34" t="s">
        <v>564</v>
      </c>
      <c r="O190" s="14" t="s">
        <v>481</v>
      </c>
      <c r="P190" s="10" t="s">
        <v>374</v>
      </c>
      <c r="Q190" s="30">
        <v>243472</v>
      </c>
      <c r="R190" s="33">
        <v>243472</v>
      </c>
    </row>
    <row r="191" spans="7:18" ht="20.25" customHeight="1">
      <c r="G191" s="16" t="s">
        <v>510</v>
      </c>
      <c r="H191" s="21">
        <v>25060</v>
      </c>
      <c r="I191" s="18" t="s">
        <v>204</v>
      </c>
      <c r="J191" s="14" t="s">
        <v>31</v>
      </c>
      <c r="K191" s="14" t="s">
        <v>6</v>
      </c>
      <c r="L191" s="27">
        <f t="shared" si="2"/>
        <v>25060</v>
      </c>
      <c r="M191" s="27">
        <f t="shared" si="3"/>
        <v>25060</v>
      </c>
      <c r="N191" s="34" t="s">
        <v>537</v>
      </c>
      <c r="O191" s="14" t="s">
        <v>454</v>
      </c>
      <c r="P191" s="10" t="s">
        <v>375</v>
      </c>
      <c r="Q191" s="30">
        <v>243474</v>
      </c>
      <c r="R191" s="33">
        <v>243479</v>
      </c>
    </row>
    <row r="192" spans="7:18" ht="20.25" customHeight="1">
      <c r="G192" s="16" t="s">
        <v>271</v>
      </c>
      <c r="H192" s="21">
        <v>9000</v>
      </c>
      <c r="I192" s="18" t="s">
        <v>204</v>
      </c>
      <c r="J192" s="14" t="s">
        <v>31</v>
      </c>
      <c r="K192" s="14" t="s">
        <v>6</v>
      </c>
      <c r="L192" s="27">
        <f t="shared" si="2"/>
        <v>9000</v>
      </c>
      <c r="M192" s="27">
        <f t="shared" si="3"/>
        <v>9000</v>
      </c>
      <c r="N192" s="34" t="s">
        <v>564</v>
      </c>
      <c r="O192" s="14" t="s">
        <v>482</v>
      </c>
      <c r="P192" s="10" t="s">
        <v>376</v>
      </c>
      <c r="Q192" s="30">
        <v>243481</v>
      </c>
      <c r="R192" s="33">
        <v>243486</v>
      </c>
    </row>
    <row r="193" spans="7:18" ht="39" customHeight="1">
      <c r="G193" s="16" t="s">
        <v>511</v>
      </c>
      <c r="H193" s="21">
        <v>10400</v>
      </c>
      <c r="I193" s="18" t="s">
        <v>204</v>
      </c>
      <c r="J193" s="14" t="s">
        <v>31</v>
      </c>
      <c r="K193" s="14" t="s">
        <v>6</v>
      </c>
      <c r="L193" s="27">
        <f t="shared" si="2"/>
        <v>10400</v>
      </c>
      <c r="M193" s="27">
        <f t="shared" si="3"/>
        <v>10400</v>
      </c>
      <c r="N193" s="34" t="s">
        <v>561</v>
      </c>
      <c r="O193" s="14" t="s">
        <v>435</v>
      </c>
      <c r="P193" s="10" t="s">
        <v>377</v>
      </c>
      <c r="Q193" s="30">
        <v>243483</v>
      </c>
      <c r="R193" s="33">
        <v>243488</v>
      </c>
    </row>
    <row r="194" spans="7:18" ht="70.5" customHeight="1">
      <c r="G194" s="16" t="s">
        <v>512</v>
      </c>
      <c r="H194" s="21">
        <v>131000</v>
      </c>
      <c r="I194" s="18" t="s">
        <v>204</v>
      </c>
      <c r="J194" s="14" t="s">
        <v>31</v>
      </c>
      <c r="K194" s="14" t="s">
        <v>6</v>
      </c>
      <c r="L194" s="27">
        <v>133544.20000000001</v>
      </c>
      <c r="M194" s="27">
        <v>130000</v>
      </c>
      <c r="N194" s="34" t="s">
        <v>561</v>
      </c>
      <c r="O194" s="14" t="s">
        <v>435</v>
      </c>
      <c r="P194" s="10" t="s">
        <v>378</v>
      </c>
      <c r="Q194" s="30">
        <v>243490</v>
      </c>
      <c r="R194" s="33">
        <v>243550</v>
      </c>
    </row>
    <row r="195" spans="7:18" ht="81.75" customHeight="1">
      <c r="G195" s="16" t="s">
        <v>513</v>
      </c>
      <c r="H195" s="21">
        <v>212000</v>
      </c>
      <c r="I195" s="18" t="s">
        <v>204</v>
      </c>
      <c r="J195" s="14" t="s">
        <v>31</v>
      </c>
      <c r="K195" s="14" t="s">
        <v>6</v>
      </c>
      <c r="L195" s="27">
        <v>208777.29</v>
      </c>
      <c r="M195" s="27">
        <v>208000</v>
      </c>
      <c r="N195" s="34" t="s">
        <v>561</v>
      </c>
      <c r="O195" s="14" t="s">
        <v>435</v>
      </c>
      <c r="P195" s="10" t="s">
        <v>379</v>
      </c>
      <c r="Q195" s="30">
        <v>243490</v>
      </c>
      <c r="R195" s="33">
        <v>243550</v>
      </c>
    </row>
    <row r="196" spans="7:18" ht="61.5" customHeight="1">
      <c r="G196" s="16" t="s">
        <v>272</v>
      </c>
      <c r="H196" s="21">
        <v>200000</v>
      </c>
      <c r="I196" s="18" t="s">
        <v>204</v>
      </c>
      <c r="J196" s="14" t="s">
        <v>31</v>
      </c>
      <c r="K196" s="14" t="s">
        <v>6</v>
      </c>
      <c r="L196" s="27">
        <v>195225.37</v>
      </c>
      <c r="M196" s="27">
        <v>195000</v>
      </c>
      <c r="N196" s="34" t="s">
        <v>564</v>
      </c>
      <c r="O196" s="14" t="s">
        <v>481</v>
      </c>
      <c r="P196" s="10" t="s">
        <v>380</v>
      </c>
      <c r="Q196" s="30">
        <v>243490</v>
      </c>
      <c r="R196" s="33">
        <v>243550</v>
      </c>
    </row>
    <row r="197" spans="7:18" ht="87" customHeight="1">
      <c r="G197" s="16" t="s">
        <v>514</v>
      </c>
      <c r="H197" s="21">
        <v>201000</v>
      </c>
      <c r="I197" s="18" t="s">
        <v>204</v>
      </c>
      <c r="J197" s="14" t="s">
        <v>31</v>
      </c>
      <c r="K197" s="14" t="s">
        <v>6</v>
      </c>
      <c r="L197" s="27">
        <v>207070.2</v>
      </c>
      <c r="M197" s="27">
        <v>199000</v>
      </c>
      <c r="N197" s="34" t="s">
        <v>564</v>
      </c>
      <c r="O197" s="14" t="s">
        <v>482</v>
      </c>
      <c r="P197" s="10" t="s">
        <v>381</v>
      </c>
      <c r="Q197" s="30">
        <v>243490</v>
      </c>
      <c r="R197" s="33">
        <v>243550</v>
      </c>
    </row>
    <row r="198" spans="7:18" ht="80.25" customHeight="1">
      <c r="G198" s="16" t="s">
        <v>515</v>
      </c>
      <c r="H198" s="21">
        <v>226000</v>
      </c>
      <c r="I198" s="18" t="s">
        <v>204</v>
      </c>
      <c r="J198" s="14" t="s">
        <v>31</v>
      </c>
      <c r="K198" s="14" t="s">
        <v>6</v>
      </c>
      <c r="L198" s="27">
        <v>225180.3</v>
      </c>
      <c r="M198" s="27">
        <v>224000</v>
      </c>
      <c r="N198" s="34" t="s">
        <v>564</v>
      </c>
      <c r="O198" s="14" t="s">
        <v>482</v>
      </c>
      <c r="P198" s="10" t="s">
        <v>382</v>
      </c>
      <c r="Q198" s="30">
        <v>243490</v>
      </c>
      <c r="R198" s="33">
        <v>243550</v>
      </c>
    </row>
    <row r="199" spans="7:18" ht="131.25" customHeight="1">
      <c r="G199" s="16" t="s">
        <v>273</v>
      </c>
      <c r="H199" s="21">
        <v>155000</v>
      </c>
      <c r="I199" s="18" t="s">
        <v>204</v>
      </c>
      <c r="J199" s="14" t="s">
        <v>31</v>
      </c>
      <c r="K199" s="14" t="s">
        <v>6</v>
      </c>
      <c r="L199" s="27">
        <v>158587.75</v>
      </c>
      <c r="M199" s="27">
        <v>154000</v>
      </c>
      <c r="N199" s="34" t="s">
        <v>564</v>
      </c>
      <c r="O199" s="14" t="s">
        <v>482</v>
      </c>
      <c r="P199" s="10" t="s">
        <v>383</v>
      </c>
      <c r="Q199" s="30">
        <v>243494</v>
      </c>
      <c r="R199" s="33">
        <v>243554</v>
      </c>
    </row>
    <row r="200" spans="7:18" ht="20.25" customHeight="1">
      <c r="G200" s="16" t="s">
        <v>483</v>
      </c>
      <c r="H200" s="21">
        <v>133055.57999999999</v>
      </c>
      <c r="I200" s="18" t="s">
        <v>204</v>
      </c>
      <c r="J200" s="14" t="s">
        <v>31</v>
      </c>
      <c r="K200" s="14" t="s">
        <v>6</v>
      </c>
      <c r="L200" s="27">
        <f t="shared" si="2"/>
        <v>133055.57999999999</v>
      </c>
      <c r="M200" s="27">
        <f t="shared" si="3"/>
        <v>133055.57999999999</v>
      </c>
      <c r="N200" s="34" t="s">
        <v>535</v>
      </c>
      <c r="O200" s="14" t="s">
        <v>437</v>
      </c>
      <c r="P200" s="10" t="s">
        <v>384</v>
      </c>
      <c r="Q200" s="30">
        <v>243495</v>
      </c>
      <c r="R200" s="33">
        <v>243497</v>
      </c>
    </row>
    <row r="201" spans="7:18" ht="20.25" customHeight="1">
      <c r="G201" s="16" t="s">
        <v>516</v>
      </c>
      <c r="H201" s="21">
        <v>8000</v>
      </c>
      <c r="I201" s="18" t="s">
        <v>204</v>
      </c>
      <c r="J201" s="14" t="s">
        <v>31</v>
      </c>
      <c r="K201" s="14" t="s">
        <v>6</v>
      </c>
      <c r="L201" s="27">
        <f t="shared" si="2"/>
        <v>8000</v>
      </c>
      <c r="M201" s="27">
        <f t="shared" si="3"/>
        <v>8000</v>
      </c>
      <c r="N201" s="34" t="s">
        <v>534</v>
      </c>
      <c r="O201" s="14" t="s">
        <v>433</v>
      </c>
      <c r="P201" s="10" t="s">
        <v>385</v>
      </c>
      <c r="Q201" s="30">
        <v>243454</v>
      </c>
      <c r="R201" s="33">
        <v>243459</v>
      </c>
    </row>
    <row r="202" spans="7:18" ht="138.75" customHeight="1">
      <c r="G202" s="16" t="s">
        <v>517</v>
      </c>
      <c r="H202" s="21">
        <v>103000</v>
      </c>
      <c r="I202" s="18" t="s">
        <v>204</v>
      </c>
      <c r="J202" s="14" t="s">
        <v>31</v>
      </c>
      <c r="K202" s="14" t="s">
        <v>6</v>
      </c>
      <c r="L202" s="27">
        <v>105582.29</v>
      </c>
      <c r="M202" s="27">
        <v>102000</v>
      </c>
      <c r="N202" s="34" t="s">
        <v>564</v>
      </c>
      <c r="O202" s="14" t="s">
        <v>482</v>
      </c>
      <c r="P202" s="10" t="s">
        <v>386</v>
      </c>
      <c r="Q202" s="30">
        <v>243497</v>
      </c>
      <c r="R202" s="33">
        <v>243557</v>
      </c>
    </row>
    <row r="203" spans="7:18" ht="51" customHeight="1">
      <c r="G203" s="16" t="s">
        <v>274</v>
      </c>
      <c r="H203" s="21">
        <v>12000</v>
      </c>
      <c r="I203" s="18" t="s">
        <v>204</v>
      </c>
      <c r="J203" s="14" t="s">
        <v>31</v>
      </c>
      <c r="K203" s="14" t="s">
        <v>6</v>
      </c>
      <c r="L203" s="27">
        <f t="shared" si="2"/>
        <v>12000</v>
      </c>
      <c r="M203" s="27">
        <f t="shared" si="3"/>
        <v>12000</v>
      </c>
      <c r="N203" s="34" t="s">
        <v>564</v>
      </c>
      <c r="O203" s="14" t="s">
        <v>482</v>
      </c>
      <c r="P203" s="10" t="s">
        <v>387</v>
      </c>
      <c r="Q203" s="30">
        <v>243497</v>
      </c>
      <c r="R203" s="33">
        <v>243527</v>
      </c>
    </row>
    <row r="204" spans="7:18" ht="44.25" customHeight="1">
      <c r="G204" s="16" t="s">
        <v>518</v>
      </c>
      <c r="H204" s="21">
        <v>40000</v>
      </c>
      <c r="I204" s="18" t="s">
        <v>520</v>
      </c>
      <c r="J204" s="14" t="s">
        <v>31</v>
      </c>
      <c r="K204" s="14" t="s">
        <v>6</v>
      </c>
      <c r="L204" s="27">
        <f t="shared" si="2"/>
        <v>40000</v>
      </c>
      <c r="M204" s="27">
        <f t="shared" si="3"/>
        <v>40000</v>
      </c>
      <c r="N204" s="34" t="s">
        <v>586</v>
      </c>
      <c r="O204" s="14" t="s">
        <v>519</v>
      </c>
      <c r="P204" s="10" t="s">
        <v>388</v>
      </c>
      <c r="Q204" s="30">
        <v>243502</v>
      </c>
      <c r="R204" s="33">
        <v>243502</v>
      </c>
    </row>
    <row r="205" spans="7:18" ht="20.25" customHeight="1">
      <c r="G205" s="16" t="s">
        <v>521</v>
      </c>
      <c r="H205" s="21">
        <v>10540</v>
      </c>
      <c r="I205" s="18" t="s">
        <v>204</v>
      </c>
      <c r="J205" s="14" t="s">
        <v>31</v>
      </c>
      <c r="K205" s="14" t="s">
        <v>6</v>
      </c>
      <c r="L205" s="27">
        <f t="shared" si="2"/>
        <v>10540</v>
      </c>
      <c r="M205" s="27">
        <f t="shared" si="3"/>
        <v>10540</v>
      </c>
      <c r="N205" s="34" t="s">
        <v>587</v>
      </c>
      <c r="O205" s="14" t="s">
        <v>522</v>
      </c>
      <c r="P205" s="10" t="s">
        <v>389</v>
      </c>
      <c r="Q205" s="30">
        <v>243503</v>
      </c>
      <c r="R205" s="33">
        <v>243506</v>
      </c>
    </row>
    <row r="206" spans="7:18" ht="20.25" customHeight="1">
      <c r="G206" s="16" t="s">
        <v>523</v>
      </c>
      <c r="H206" s="21">
        <v>12700</v>
      </c>
      <c r="I206" s="18" t="s">
        <v>204</v>
      </c>
      <c r="J206" s="14" t="s">
        <v>31</v>
      </c>
      <c r="K206" s="14" t="s">
        <v>6</v>
      </c>
      <c r="L206" s="27">
        <f t="shared" si="2"/>
        <v>12700</v>
      </c>
      <c r="M206" s="27">
        <f t="shared" si="3"/>
        <v>12700</v>
      </c>
      <c r="N206" s="34" t="s">
        <v>537</v>
      </c>
      <c r="O206" s="14" t="s">
        <v>454</v>
      </c>
      <c r="P206" s="10" t="s">
        <v>390</v>
      </c>
      <c r="Q206" s="30">
        <v>243504</v>
      </c>
      <c r="R206" s="33">
        <v>243509</v>
      </c>
    </row>
    <row r="207" spans="7:18" ht="20.25" customHeight="1">
      <c r="G207" s="16" t="s">
        <v>524</v>
      </c>
      <c r="H207" s="21">
        <v>24600</v>
      </c>
      <c r="I207" s="18" t="s">
        <v>204</v>
      </c>
      <c r="J207" s="14" t="s">
        <v>31</v>
      </c>
      <c r="K207" s="14" t="s">
        <v>6</v>
      </c>
      <c r="L207" s="27">
        <f t="shared" si="2"/>
        <v>24600</v>
      </c>
      <c r="M207" s="27">
        <f t="shared" si="3"/>
        <v>24600</v>
      </c>
      <c r="N207" s="34" t="s">
        <v>534</v>
      </c>
      <c r="O207" s="14" t="s">
        <v>433</v>
      </c>
      <c r="P207" s="10" t="s">
        <v>391</v>
      </c>
      <c r="Q207" s="30">
        <v>243504</v>
      </c>
      <c r="R207" s="33">
        <v>243504</v>
      </c>
    </row>
    <row r="208" spans="7:18" ht="20.25" customHeight="1">
      <c r="G208" s="16" t="s">
        <v>525</v>
      </c>
      <c r="H208" s="21">
        <v>5050</v>
      </c>
      <c r="I208" s="18" t="s">
        <v>204</v>
      </c>
      <c r="J208" s="14" t="s">
        <v>31</v>
      </c>
      <c r="K208" s="14" t="s">
        <v>6</v>
      </c>
      <c r="L208" s="27">
        <f t="shared" si="2"/>
        <v>5050</v>
      </c>
      <c r="M208" s="27">
        <f t="shared" si="3"/>
        <v>5050</v>
      </c>
      <c r="N208" s="34" t="s">
        <v>534</v>
      </c>
      <c r="O208" s="14" t="s">
        <v>433</v>
      </c>
      <c r="P208" s="10" t="s">
        <v>392</v>
      </c>
      <c r="Q208" s="30">
        <v>243504</v>
      </c>
      <c r="R208" s="33">
        <v>243509</v>
      </c>
    </row>
    <row r="209" spans="7:18" ht="20.25" customHeight="1">
      <c r="G209" s="16" t="s">
        <v>526</v>
      </c>
      <c r="H209" s="21">
        <v>9840</v>
      </c>
      <c r="I209" s="18" t="s">
        <v>204</v>
      </c>
      <c r="J209" s="14" t="s">
        <v>31</v>
      </c>
      <c r="K209" s="14" t="s">
        <v>6</v>
      </c>
      <c r="L209" s="27">
        <f t="shared" si="2"/>
        <v>9840</v>
      </c>
      <c r="M209" s="27">
        <f t="shared" si="3"/>
        <v>9840</v>
      </c>
      <c r="N209" s="34" t="s">
        <v>534</v>
      </c>
      <c r="O209" s="14" t="s">
        <v>433</v>
      </c>
      <c r="P209" s="10" t="s">
        <v>393</v>
      </c>
      <c r="Q209" s="30">
        <v>243504</v>
      </c>
      <c r="R209" s="33">
        <v>243509</v>
      </c>
    </row>
    <row r="210" spans="7:18" ht="20.25" customHeight="1">
      <c r="G210" s="16" t="s">
        <v>526</v>
      </c>
      <c r="H210" s="21">
        <v>7500</v>
      </c>
      <c r="I210" s="18" t="s">
        <v>204</v>
      </c>
      <c r="J210" s="14" t="s">
        <v>31</v>
      </c>
      <c r="K210" s="14" t="s">
        <v>6</v>
      </c>
      <c r="L210" s="27">
        <f t="shared" si="2"/>
        <v>7500</v>
      </c>
      <c r="M210" s="27">
        <f t="shared" si="3"/>
        <v>7500</v>
      </c>
      <c r="N210" s="34" t="s">
        <v>536</v>
      </c>
      <c r="O210" s="14" t="s">
        <v>198</v>
      </c>
      <c r="P210" s="10" t="s">
        <v>394</v>
      </c>
      <c r="Q210" s="30">
        <v>243504</v>
      </c>
      <c r="R210" s="33">
        <v>243509</v>
      </c>
    </row>
    <row r="211" spans="7:18" ht="87" customHeight="1">
      <c r="G211" s="16" t="s">
        <v>276</v>
      </c>
      <c r="H211" s="21">
        <v>356000</v>
      </c>
      <c r="I211" s="18" t="s">
        <v>283</v>
      </c>
      <c r="J211" s="14" t="s">
        <v>31</v>
      </c>
      <c r="K211" s="14" t="s">
        <v>6</v>
      </c>
      <c r="L211" s="27">
        <v>346347.69</v>
      </c>
      <c r="M211" s="27">
        <v>346000</v>
      </c>
      <c r="N211" s="34" t="s">
        <v>539</v>
      </c>
      <c r="O211" s="14" t="s">
        <v>465</v>
      </c>
      <c r="P211" s="10" t="s">
        <v>395</v>
      </c>
      <c r="Q211" s="30">
        <v>243511</v>
      </c>
      <c r="R211" s="33">
        <v>243571</v>
      </c>
    </row>
    <row r="212" spans="7:18" ht="33" customHeight="1">
      <c r="G212" s="16" t="s">
        <v>527</v>
      </c>
      <c r="H212" s="21">
        <v>19360</v>
      </c>
      <c r="I212" s="18" t="s">
        <v>204</v>
      </c>
      <c r="J212" s="14" t="s">
        <v>31</v>
      </c>
      <c r="K212" s="14" t="s">
        <v>6</v>
      </c>
      <c r="L212" s="27">
        <f t="shared" si="2"/>
        <v>19360</v>
      </c>
      <c r="M212" s="27">
        <f t="shared" si="3"/>
        <v>19360</v>
      </c>
      <c r="N212" s="34" t="s">
        <v>534</v>
      </c>
      <c r="O212" s="14" t="s">
        <v>433</v>
      </c>
      <c r="P212" s="10" t="s">
        <v>396</v>
      </c>
      <c r="Q212" s="30">
        <v>243515</v>
      </c>
      <c r="R212" s="33">
        <v>243520</v>
      </c>
    </row>
    <row r="213" spans="7:18" ht="48.75" customHeight="1">
      <c r="G213" s="16" t="s">
        <v>277</v>
      </c>
      <c r="H213" s="21">
        <v>255000</v>
      </c>
      <c r="I213" s="18" t="s">
        <v>204</v>
      </c>
      <c r="J213" s="14" t="s">
        <v>31</v>
      </c>
      <c r="K213" s="14" t="s">
        <v>6</v>
      </c>
      <c r="L213" s="27">
        <v>255052.01</v>
      </c>
      <c r="M213" s="27">
        <v>253000</v>
      </c>
      <c r="N213" s="34" t="s">
        <v>541</v>
      </c>
      <c r="O213" s="14" t="s">
        <v>501</v>
      </c>
      <c r="P213" s="10" t="s">
        <v>397</v>
      </c>
      <c r="Q213" s="30">
        <v>243517</v>
      </c>
      <c r="R213" s="33">
        <v>243577</v>
      </c>
    </row>
    <row r="214" spans="7:18" ht="33.75" customHeight="1">
      <c r="G214" s="16" t="s">
        <v>278</v>
      </c>
      <c r="H214" s="21">
        <v>195000</v>
      </c>
      <c r="I214" s="18" t="s">
        <v>204</v>
      </c>
      <c r="J214" s="14" t="s">
        <v>31</v>
      </c>
      <c r="K214" s="14" t="s">
        <v>6</v>
      </c>
      <c r="L214" s="27">
        <v>195726</v>
      </c>
      <c r="M214" s="27">
        <v>193500</v>
      </c>
      <c r="O214" s="14" t="s">
        <v>528</v>
      </c>
      <c r="P214" s="10" t="s">
        <v>398</v>
      </c>
      <c r="Q214" s="30">
        <v>243517</v>
      </c>
      <c r="R214" s="33">
        <v>243577</v>
      </c>
    </row>
    <row r="215" spans="7:18" ht="20.25" customHeight="1">
      <c r="G215" s="16" t="s">
        <v>529</v>
      </c>
      <c r="H215" s="21">
        <v>47000</v>
      </c>
      <c r="I215" s="18" t="s">
        <v>204</v>
      </c>
      <c r="J215" s="14" t="s">
        <v>31</v>
      </c>
      <c r="K215" s="14" t="s">
        <v>6</v>
      </c>
      <c r="L215" s="27">
        <f t="shared" si="2"/>
        <v>47000</v>
      </c>
      <c r="M215" s="27">
        <f t="shared" si="3"/>
        <v>47000</v>
      </c>
      <c r="N215" s="34" t="s">
        <v>561</v>
      </c>
      <c r="O215" s="14" t="s">
        <v>435</v>
      </c>
      <c r="P215" s="10" t="s">
        <v>399</v>
      </c>
      <c r="Q215" s="30">
        <v>243517</v>
      </c>
      <c r="R215" s="33">
        <v>243522</v>
      </c>
    </row>
    <row r="216" spans="7:18" ht="20.25" customHeight="1">
      <c r="G216" s="16" t="s">
        <v>451</v>
      </c>
      <c r="H216" s="21">
        <v>8136.28</v>
      </c>
      <c r="I216" s="18" t="s">
        <v>204</v>
      </c>
      <c r="J216" s="14" t="s">
        <v>31</v>
      </c>
      <c r="K216" s="14" t="s">
        <v>6</v>
      </c>
      <c r="L216" s="27">
        <f t="shared" si="2"/>
        <v>8136.28</v>
      </c>
      <c r="M216" s="27">
        <f t="shared" si="3"/>
        <v>8136.28</v>
      </c>
      <c r="N216" s="34" t="s">
        <v>533</v>
      </c>
      <c r="O216" s="14" t="s">
        <v>200</v>
      </c>
      <c r="P216" s="10" t="s">
        <v>400</v>
      </c>
      <c r="Q216" s="30">
        <v>243514</v>
      </c>
      <c r="R216" s="33">
        <v>243517</v>
      </c>
    </row>
    <row r="217" spans="7:18" ht="20.25" customHeight="1">
      <c r="G217" s="16" t="s">
        <v>530</v>
      </c>
      <c r="H217" s="21">
        <v>35000</v>
      </c>
      <c r="I217" s="18" t="s">
        <v>275</v>
      </c>
      <c r="J217" s="14" t="s">
        <v>31</v>
      </c>
      <c r="K217" s="14" t="s">
        <v>6</v>
      </c>
      <c r="L217" s="27">
        <f t="shared" si="2"/>
        <v>35000</v>
      </c>
      <c r="M217" s="27">
        <f t="shared" si="3"/>
        <v>35000</v>
      </c>
      <c r="N217" s="34" t="s">
        <v>586</v>
      </c>
      <c r="O217" s="14" t="s">
        <v>519</v>
      </c>
      <c r="P217" s="10" t="s">
        <v>401</v>
      </c>
      <c r="Q217" s="30">
        <v>243521</v>
      </c>
      <c r="R217" s="33">
        <v>243526</v>
      </c>
    </row>
    <row r="218" spans="7:18" ht="72.75" customHeight="1">
      <c r="G218" s="16" t="s">
        <v>279</v>
      </c>
      <c r="H218" s="21">
        <v>1222000</v>
      </c>
      <c r="I218" s="18" t="s">
        <v>283</v>
      </c>
      <c r="J218" s="14" t="s">
        <v>31</v>
      </c>
      <c r="K218" s="14" t="s">
        <v>4</v>
      </c>
      <c r="L218" s="27">
        <v>1275576.26</v>
      </c>
      <c r="M218" s="27">
        <v>999000</v>
      </c>
      <c r="N218" s="34" t="s">
        <v>589</v>
      </c>
      <c r="O218" s="14" t="s">
        <v>531</v>
      </c>
      <c r="P218" s="10" t="s">
        <v>402</v>
      </c>
      <c r="Q218" s="30">
        <v>243522</v>
      </c>
      <c r="R218" s="33">
        <v>243612</v>
      </c>
    </row>
    <row r="219" spans="7:18" ht="20.25" customHeight="1"/>
    <row r="220" spans="7:18" ht="20.25" customHeight="1"/>
    <row r="221" spans="7:18" ht="20.25" customHeight="1"/>
    <row r="222" spans="7:18" ht="20.25" customHeight="1"/>
    <row r="223" spans="7:18" ht="20.25" customHeight="1"/>
    <row r="224" spans="7:18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dataValidations count="1">
    <dataValidation type="list" allowBlank="1" showInputMessage="1" showErrorMessage="1" prompt=" - " sqref="K2:K99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9" t="s">
        <v>32</v>
      </c>
      <c r="B1" s="9" t="s">
        <v>33</v>
      </c>
      <c r="C1" s="9" t="s">
        <v>34</v>
      </c>
    </row>
    <row r="2" spans="1:3" ht="22.5" customHeight="1">
      <c r="A2" s="9" t="s">
        <v>35</v>
      </c>
      <c r="B2" s="9" t="s">
        <v>36</v>
      </c>
      <c r="C2" s="9" t="s">
        <v>37</v>
      </c>
    </row>
    <row r="3" spans="1:3" ht="22.5" customHeight="1">
      <c r="A3" s="9" t="s">
        <v>38</v>
      </c>
      <c r="B3" s="9" t="s">
        <v>17</v>
      </c>
      <c r="C3" s="9" t="s">
        <v>39</v>
      </c>
    </row>
    <row r="4" spans="1:3" ht="22.5" customHeight="1">
      <c r="A4" s="9" t="s">
        <v>40</v>
      </c>
      <c r="B4" s="9" t="s">
        <v>41</v>
      </c>
      <c r="C4" s="9" t="s">
        <v>42</v>
      </c>
    </row>
    <row r="5" spans="1:3" ht="22.5" customHeight="1">
      <c r="A5" s="9" t="s">
        <v>43</v>
      </c>
      <c r="B5" s="9" t="s">
        <v>44</v>
      </c>
      <c r="C5" s="9" t="s">
        <v>45</v>
      </c>
    </row>
    <row r="6" spans="1:3" ht="22.5" customHeight="1">
      <c r="A6" s="9" t="s">
        <v>46</v>
      </c>
      <c r="B6" s="9" t="s">
        <v>47</v>
      </c>
      <c r="C6" s="9" t="s">
        <v>48</v>
      </c>
    </row>
    <row r="7" spans="1:3" ht="22.5" customHeight="1">
      <c r="A7" s="9" t="s">
        <v>49</v>
      </c>
      <c r="B7" s="9" t="s">
        <v>50</v>
      </c>
      <c r="C7" s="9" t="s">
        <v>51</v>
      </c>
    </row>
    <row r="8" spans="1:3" ht="22.5" customHeight="1">
      <c r="A8" s="9" t="s">
        <v>52</v>
      </c>
      <c r="B8" s="9" t="s">
        <v>53</v>
      </c>
      <c r="C8" s="9" t="s">
        <v>54</v>
      </c>
    </row>
    <row r="9" spans="1:3" ht="22.5" customHeight="1">
      <c r="A9" s="9" t="s">
        <v>55</v>
      </c>
      <c r="B9" s="9" t="s">
        <v>56</v>
      </c>
      <c r="C9" s="9" t="s">
        <v>57</v>
      </c>
    </row>
    <row r="10" spans="1:3" ht="22.5" customHeight="1">
      <c r="A10" s="9" t="s">
        <v>58</v>
      </c>
      <c r="B10" s="9" t="s">
        <v>59</v>
      </c>
      <c r="C10" s="9" t="s">
        <v>60</v>
      </c>
    </row>
    <row r="11" spans="1:3" ht="22.5" customHeight="1">
      <c r="A11" s="9" t="s">
        <v>61</v>
      </c>
      <c r="B11" s="9" t="s">
        <v>62</v>
      </c>
      <c r="C11" s="9" t="s">
        <v>63</v>
      </c>
    </row>
    <row r="12" spans="1:3" ht="22.5" customHeight="1">
      <c r="A12" s="9" t="s">
        <v>64</v>
      </c>
      <c r="B12" s="9" t="s">
        <v>65</v>
      </c>
      <c r="C12" s="9" t="s">
        <v>66</v>
      </c>
    </row>
    <row r="13" spans="1:3" ht="22.5" customHeight="1">
      <c r="A13" s="9" t="s">
        <v>30</v>
      </c>
      <c r="B13" s="9" t="s">
        <v>67</v>
      </c>
      <c r="C13" s="9" t="s">
        <v>68</v>
      </c>
    </row>
    <row r="14" spans="1:3" ht="22.5" customHeight="1">
      <c r="A14" s="9" t="s">
        <v>69</v>
      </c>
      <c r="B14" s="9" t="s">
        <v>70</v>
      </c>
      <c r="C14" s="9" t="s">
        <v>71</v>
      </c>
    </row>
    <row r="15" spans="1:3" ht="22.5" customHeight="1">
      <c r="A15" s="9" t="s">
        <v>72</v>
      </c>
      <c r="B15" s="9" t="s">
        <v>73</v>
      </c>
      <c r="C15" s="9" t="s">
        <v>74</v>
      </c>
    </row>
    <row r="16" spans="1:3" ht="22.5" customHeight="1">
      <c r="A16" s="9" t="s">
        <v>75</v>
      </c>
      <c r="B16" s="9" t="s">
        <v>76</v>
      </c>
      <c r="C16" s="9" t="s">
        <v>77</v>
      </c>
    </row>
    <row r="17" spans="1:3" ht="22.5" customHeight="1">
      <c r="A17" s="9" t="s">
        <v>78</v>
      </c>
      <c r="B17" s="9" t="s">
        <v>79</v>
      </c>
      <c r="C17" s="9" t="s">
        <v>80</v>
      </c>
    </row>
    <row r="18" spans="1:3" ht="22.5" customHeight="1">
      <c r="A18" s="9" t="s">
        <v>81</v>
      </c>
      <c r="C18" s="9" t="s">
        <v>82</v>
      </c>
    </row>
    <row r="19" spans="1:3" ht="22.5" customHeight="1">
      <c r="A19" s="9" t="s">
        <v>83</v>
      </c>
      <c r="C19" s="9" t="s">
        <v>84</v>
      </c>
    </row>
    <row r="20" spans="1:3" ht="22.5" customHeight="1">
      <c r="A20" s="9" t="s">
        <v>85</v>
      </c>
      <c r="C20" s="9" t="s">
        <v>86</v>
      </c>
    </row>
    <row r="21" spans="1:3" ht="22.5" customHeight="1">
      <c r="A21" s="9" t="s">
        <v>87</v>
      </c>
      <c r="C21" s="9" t="s">
        <v>88</v>
      </c>
    </row>
    <row r="22" spans="1:3" ht="22.5" customHeight="1">
      <c r="C22" s="9" t="s">
        <v>89</v>
      </c>
    </row>
    <row r="23" spans="1:3" ht="22.5" customHeight="1">
      <c r="C23" s="9" t="s">
        <v>90</v>
      </c>
    </row>
    <row r="24" spans="1:3" ht="22.5" customHeight="1">
      <c r="C24" s="9" t="s">
        <v>91</v>
      </c>
    </row>
    <row r="25" spans="1:3" ht="22.5" customHeight="1">
      <c r="C25" s="9" t="s">
        <v>92</v>
      </c>
    </row>
    <row r="26" spans="1:3" ht="22.5" customHeight="1">
      <c r="C26" s="9" t="s">
        <v>93</v>
      </c>
    </row>
    <row r="27" spans="1:3" ht="22.5" customHeight="1">
      <c r="C27" s="9" t="s">
        <v>94</v>
      </c>
    </row>
    <row r="28" spans="1:3" ht="22.5" customHeight="1">
      <c r="C28" s="9" t="s">
        <v>95</v>
      </c>
    </row>
    <row r="29" spans="1:3" ht="22.5" customHeight="1">
      <c r="C29" s="9" t="s">
        <v>96</v>
      </c>
    </row>
    <row r="30" spans="1:3" ht="22.5" customHeight="1">
      <c r="C30" s="9" t="s">
        <v>97</v>
      </c>
    </row>
    <row r="31" spans="1:3" ht="22.5" customHeight="1">
      <c r="C31" s="9" t="s">
        <v>98</v>
      </c>
    </row>
    <row r="32" spans="1:3" ht="22.5" customHeight="1">
      <c r="C32" s="9" t="s">
        <v>99</v>
      </c>
    </row>
    <row r="33" spans="3:3" ht="22.5" customHeight="1">
      <c r="C33" s="9" t="s">
        <v>100</v>
      </c>
    </row>
    <row r="34" spans="3:3" ht="22.5" customHeight="1">
      <c r="C34" s="9" t="s">
        <v>101</v>
      </c>
    </row>
    <row r="35" spans="3:3" ht="22.5" customHeight="1">
      <c r="C35" s="9" t="s">
        <v>102</v>
      </c>
    </row>
    <row r="36" spans="3:3" ht="22.5" customHeight="1">
      <c r="C36" s="9" t="s">
        <v>103</v>
      </c>
    </row>
    <row r="37" spans="3:3" ht="22.5" customHeight="1">
      <c r="C37" s="9" t="s">
        <v>104</v>
      </c>
    </row>
    <row r="38" spans="3:3" ht="22.5" customHeight="1">
      <c r="C38" s="9" t="s">
        <v>105</v>
      </c>
    </row>
    <row r="39" spans="3:3" ht="22.5" customHeight="1">
      <c r="C39" s="9" t="s">
        <v>106</v>
      </c>
    </row>
    <row r="40" spans="3:3" ht="22.5" customHeight="1">
      <c r="C40" s="9" t="s">
        <v>107</v>
      </c>
    </row>
    <row r="41" spans="3:3" ht="22.5" customHeight="1">
      <c r="C41" s="9" t="s">
        <v>108</v>
      </c>
    </row>
    <row r="42" spans="3:3" ht="22.5" customHeight="1">
      <c r="C42" s="9" t="s">
        <v>109</v>
      </c>
    </row>
    <row r="43" spans="3:3" ht="22.5" customHeight="1">
      <c r="C43" s="9" t="s">
        <v>110</v>
      </c>
    </row>
    <row r="44" spans="3:3" ht="22.5" customHeight="1">
      <c r="C44" s="9" t="s">
        <v>111</v>
      </c>
    </row>
    <row r="45" spans="3:3" ht="22.5" customHeight="1">
      <c r="C45" s="9" t="s">
        <v>112</v>
      </c>
    </row>
    <row r="46" spans="3:3" ht="22.5" customHeight="1">
      <c r="C46" s="9" t="s">
        <v>113</v>
      </c>
    </row>
    <row r="47" spans="3:3" ht="22.5" customHeight="1">
      <c r="C47" s="9" t="s">
        <v>114</v>
      </c>
    </row>
    <row r="48" spans="3:3" ht="22.5" customHeight="1">
      <c r="C48" s="9" t="s">
        <v>115</v>
      </c>
    </row>
    <row r="49" spans="3:3" ht="22.5" customHeight="1">
      <c r="C49" s="9" t="s">
        <v>116</v>
      </c>
    </row>
    <row r="50" spans="3:3" ht="22.5" customHeight="1">
      <c r="C50" s="9" t="s">
        <v>117</v>
      </c>
    </row>
    <row r="51" spans="3:3" ht="22.5" customHeight="1">
      <c r="C51" s="9" t="s">
        <v>118</v>
      </c>
    </row>
    <row r="52" spans="3:3" ht="22.5" customHeight="1">
      <c r="C52" s="9" t="s">
        <v>119</v>
      </c>
    </row>
    <row r="53" spans="3:3" ht="22.5" customHeight="1">
      <c r="C53" s="9" t="s">
        <v>120</v>
      </c>
    </row>
    <row r="54" spans="3:3" ht="22.5" customHeight="1">
      <c r="C54" s="9" t="s">
        <v>121</v>
      </c>
    </row>
    <row r="55" spans="3:3" ht="22.5" customHeight="1">
      <c r="C55" s="9" t="s">
        <v>122</v>
      </c>
    </row>
    <row r="56" spans="3:3" ht="22.5" customHeight="1">
      <c r="C56" s="9" t="s">
        <v>123</v>
      </c>
    </row>
    <row r="57" spans="3:3" ht="22.5" customHeight="1">
      <c r="C57" s="9" t="s">
        <v>124</v>
      </c>
    </row>
    <row r="58" spans="3:3" ht="22.5" customHeight="1">
      <c r="C58" s="9" t="s">
        <v>125</v>
      </c>
    </row>
    <row r="59" spans="3:3" ht="22.5" customHeight="1">
      <c r="C59" s="9" t="s">
        <v>126</v>
      </c>
    </row>
    <row r="60" spans="3:3" ht="22.5" customHeight="1">
      <c r="C60" s="9" t="s">
        <v>127</v>
      </c>
    </row>
    <row r="61" spans="3:3" ht="22.5" customHeight="1">
      <c r="C61" s="9" t="s">
        <v>128</v>
      </c>
    </row>
    <row r="62" spans="3:3" ht="22.5" customHeight="1">
      <c r="C62" s="9" t="s">
        <v>129</v>
      </c>
    </row>
    <row r="63" spans="3:3" ht="22.5" customHeight="1">
      <c r="C63" s="9" t="s">
        <v>130</v>
      </c>
    </row>
    <row r="64" spans="3:3" ht="22.5" customHeight="1">
      <c r="C64" s="9" t="s">
        <v>131</v>
      </c>
    </row>
    <row r="65" spans="3:3" ht="22.5" customHeight="1">
      <c r="C65" s="9" t="s">
        <v>132</v>
      </c>
    </row>
    <row r="66" spans="3:3" ht="22.5" customHeight="1">
      <c r="C66" s="9" t="s">
        <v>133</v>
      </c>
    </row>
    <row r="67" spans="3:3" ht="22.5" customHeight="1">
      <c r="C67" s="9" t="s">
        <v>134</v>
      </c>
    </row>
    <row r="68" spans="3:3" ht="22.5" customHeight="1">
      <c r="C68" s="9" t="s">
        <v>135</v>
      </c>
    </row>
    <row r="69" spans="3:3" ht="22.5" customHeight="1">
      <c r="C69" s="9" t="s">
        <v>136</v>
      </c>
    </row>
    <row r="70" spans="3:3" ht="22.5" customHeight="1">
      <c r="C70" s="9" t="s">
        <v>137</v>
      </c>
    </row>
    <row r="71" spans="3:3" ht="22.5" customHeight="1">
      <c r="C71" s="9" t="s">
        <v>138</v>
      </c>
    </row>
    <row r="72" spans="3:3" ht="22.5" customHeight="1">
      <c r="C72" s="9" t="s">
        <v>139</v>
      </c>
    </row>
    <row r="73" spans="3:3" ht="22.5" customHeight="1">
      <c r="C73" s="9" t="s">
        <v>140</v>
      </c>
    </row>
    <row r="74" spans="3:3" ht="22.5" customHeight="1">
      <c r="C74" s="9" t="s">
        <v>141</v>
      </c>
    </row>
    <row r="75" spans="3:3" ht="22.5" customHeight="1">
      <c r="C75" s="9" t="s">
        <v>142</v>
      </c>
    </row>
    <row r="76" spans="3:3" ht="22.5" customHeight="1">
      <c r="C76" s="9" t="s">
        <v>143</v>
      </c>
    </row>
    <row r="77" spans="3:3" ht="22.5" customHeight="1">
      <c r="C77" s="9" t="s">
        <v>144</v>
      </c>
    </row>
    <row r="78" spans="3:3" ht="22.5" customHeight="1">
      <c r="C78" s="9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องค์การบริหารส่วนตำบลไผ่ใหญ่ อปท.</cp:lastModifiedBy>
  <cp:lastPrinted>2024-04-20T04:48:26Z</cp:lastPrinted>
  <dcterms:created xsi:type="dcterms:W3CDTF">2023-09-21T14:37:46Z</dcterms:created>
  <dcterms:modified xsi:type="dcterms:W3CDTF">2024-04-21T10:58:15Z</dcterms:modified>
</cp:coreProperties>
</file>